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lsglobal-my.sharepoint.com/personal/tomas_paul_alsglobal_com/Documents/Desktop/"/>
    </mc:Choice>
  </mc:AlternateContent>
  <xr:revisionPtr revIDLastSave="129" documentId="13_ncr:1_{09B7613A-EB9B-459B-A499-9DD940456596}" xr6:coauthVersionLast="47" xr6:coauthVersionMax="47" xr10:uidLastSave="{FA9D33E3-8DF7-44A9-84A4-A1B0BF221949}"/>
  <bookViews>
    <workbookView xWindow="38280" yWindow="-120" windowWidth="38640" windowHeight="21120" xr2:uid="{00000000-000D-0000-FFFF-FFFF00000000}"/>
  </bookViews>
  <sheets>
    <sheet name="Front page" sheetId="6" r:id="rId1"/>
    <sheet name="Back page new" sheetId="5" r:id="rId2"/>
  </sheets>
  <definedNames>
    <definedName name="_lab1">'Front page'!$CK$77</definedName>
    <definedName name="_lab2">'Front page'!$CK$78</definedName>
    <definedName name="_qty1">'Front page'!$BO$47</definedName>
    <definedName name="_qty2">'Front page'!$BO$48</definedName>
    <definedName name="Analyses">'Front page'!$W$16:$AT$16</definedName>
    <definedName name="AnalysesSelection">'Front page'!$W$25:$AT$32</definedName>
    <definedName name="bEmail1">'Front page'!$CG$14</definedName>
    <definedName name="bEmail2">'Front page'!$CG$15</definedName>
    <definedName name="bEmail3">'Front page'!$CG$16</definedName>
    <definedName name="bEmail4">'Front page'!$CG$17</definedName>
    <definedName name="bEmail5">'Front page'!$CG$18</definedName>
    <definedName name="bExcel1">'Front page'!$CG$19</definedName>
    <definedName name="bExcel2">'Front page'!$CG$20</definedName>
    <definedName name="bExcel3">'Front page'!$CG$21</definedName>
    <definedName name="bExcel4">'Front page'!$CG$22</definedName>
    <definedName name="bExcel5">'Front page'!$CG$23</definedName>
    <definedName name="bfaEmail1">'Front page'!$CG$25</definedName>
    <definedName name="bfaPrint1">'Front page'!$CG$24</definedName>
    <definedName name="bPrint1">'Front page'!$CG$9</definedName>
    <definedName name="bPrint2">'Front page'!$CG$10</definedName>
    <definedName name="bPrint3">'Front page'!$CG$11</definedName>
    <definedName name="bPrint4">'Front page'!$CG$12</definedName>
    <definedName name="bPrint5">'Front page'!$CG$13</definedName>
    <definedName name="COA_Contacts">'Front page'!$AX$11:$BS$15</definedName>
    <definedName name="COA_Email1">'Front page'!$AX$11</definedName>
    <definedName name="COA_Email2">'Front page'!$AX$12</definedName>
    <definedName name="COA_Email3">'Front page'!$AX$13</definedName>
    <definedName name="COA_Email4">'Front page'!$AX$14</definedName>
    <definedName name="COA_Email5">'Front page'!$AX$15</definedName>
    <definedName name="company_code">'Front page'!$BR$7</definedName>
    <definedName name="company_name">'Front page'!$AY$7</definedName>
    <definedName name="ContactAddress">'Front page'!$AY$9</definedName>
    <definedName name="ContactPerson">'Front page'!$AY$8</definedName>
    <definedName name="ContactPhone">'Front page'!$AY$10:$BS$10</definedName>
    <definedName name="cooler_temp">'Front page'!$AZ$52</definedName>
    <definedName name="COSTCENTRE">'Front page'!$CI$7:$CI$74</definedName>
    <definedName name="COSTCENTRE_TAB">'Front page'!$CI$6:$CK$74</definedName>
    <definedName name="department1">'Front page'!$CJ$77</definedName>
    <definedName name="department2">'Front page'!$CJ$78</definedName>
    <definedName name="ExpressClientDate">'Front page'!$CG$8</definedName>
    <definedName name="ExpressDate">'Front page'!$O$21</definedName>
    <definedName name="INV_CompanyAddress">'Front page'!$AZ$21</definedName>
    <definedName name="INV_CompanyName">'Front page'!$AX$18</definedName>
    <definedName name="INV_ContactPerson">'Front page'!$AY$19</definedName>
    <definedName name="INV_Email1">'Front page'!$AX$22</definedName>
    <definedName name="InvoicePlace1">'Front page'!$AU$47</definedName>
    <definedName name="InvoicePlace2">'Front page'!$AU$48</definedName>
    <definedName name="itemdesc1">'Front page'!$AZ$47</definedName>
    <definedName name="itemdesc2">'Front page'!$AZ$48</definedName>
    <definedName name="matrix">'Front page'!$AU$25:$AW$32</definedName>
    <definedName name="OfferCountry">'Front page'!$G$15</definedName>
    <definedName name="OfferNumber">'Front page'!$M$15</definedName>
    <definedName name="OfferVersion">'Front page'!$O$15</definedName>
    <definedName name="OfferYear">'Front page'!$K$15</definedName>
    <definedName name="OfficeNumber">'Front page'!$I$15</definedName>
    <definedName name="OrderNumber">'Front page'!$G$16</definedName>
    <definedName name="_xlnm.Print_Area" localSheetId="1">'Back page new'!$A$1:$O$40</definedName>
    <definedName name="_xlnm.Print_Area" localSheetId="0">'Front page'!$A$1:$BS$59</definedName>
    <definedName name="ProjectName">'Front page'!$F$14</definedName>
    <definedName name="registration_number">'Front page'!$BR$8</definedName>
    <definedName name="Remarks_1">'Front page'!$BT$25:$BT$32</definedName>
    <definedName name="Remarks_2">'Front page'!$BT$25:$BT$32</definedName>
    <definedName name="SampleList">'Front page'!$C$25:$V$32</definedName>
    <definedName name="SamplerName">'Front page'!$G$17</definedName>
    <definedName name="SamplingDate">'Front page'!$BT$25:$BT$32</definedName>
    <definedName name="SamplingPlace">'Front page'!$G$18</definedName>
    <definedName name="SamplingReport">'Front page'!$K$48</definedName>
    <definedName name="SamplingTime">'Front page'!$BT$25:$BT$32</definedName>
    <definedName name="StandardClientDate">'Front page'!$CG$7</definedName>
    <definedName name="StorageConditions">'Front page'!$H$19</definedName>
    <definedName name="unitprice1">'Front page'!$BR$47</definedName>
    <definedName name="unitprice2">'Front page'!$BR$48</definedName>
    <definedName name="waybill">'Front page'!$BR$2</definedName>
    <definedName name="wo_comment1">'Front page'!$AF$47</definedName>
    <definedName name="wo_comment2">'Front page'!$AF$48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78" i="6" l="1"/>
  <c r="CK78" i="6"/>
  <c r="CI77" i="6"/>
  <c r="CK77" i="6" s="1"/>
  <c r="CJ78" i="6"/>
  <c r="CJ77" i="6" l="1"/>
</calcChain>
</file>

<file path=xl/sharedStrings.xml><?xml version="1.0" encoding="utf-8"?>
<sst xmlns="http://schemas.openxmlformats.org/spreadsheetml/2006/main" count="381" uniqueCount="276">
  <si>
    <t>ALS</t>
  </si>
  <si>
    <t>ID #</t>
  </si>
  <si>
    <t xml:space="preserve">  </t>
  </si>
  <si>
    <t>Email 1</t>
  </si>
  <si>
    <t>Email 2</t>
  </si>
  <si>
    <t>Ve stejný den</t>
  </si>
  <si>
    <t>1 pracovní den</t>
  </si>
  <si>
    <t>2 pracovní dny</t>
  </si>
  <si>
    <t>3 pracovní dny</t>
  </si>
  <si>
    <t xml:space="preserve">Kopii formuláře si, prosím, uschovejte. </t>
  </si>
  <si>
    <t>Strana</t>
  </si>
  <si>
    <t>z</t>
  </si>
  <si>
    <t>Jméno firmy</t>
  </si>
  <si>
    <t>Analýza 1</t>
  </si>
  <si>
    <t>Analýza 2</t>
  </si>
  <si>
    <t>Analýza 3</t>
  </si>
  <si>
    <t>Analýza 4</t>
  </si>
  <si>
    <t>Analýza 5</t>
  </si>
  <si>
    <t>Analýza 6</t>
  </si>
  <si>
    <t>Analýza 7</t>
  </si>
  <si>
    <t>Analýza 8</t>
  </si>
  <si>
    <t>Analýza 9</t>
  </si>
  <si>
    <t>Analýza 10</t>
  </si>
  <si>
    <t>Analýza 11</t>
  </si>
  <si>
    <t>Analýza 12</t>
  </si>
  <si>
    <t>Změna kontaktních údajů *</t>
  </si>
  <si>
    <t>Ano</t>
  </si>
  <si>
    <t>Ne</t>
  </si>
  <si>
    <t>Kontaktní osoba</t>
  </si>
  <si>
    <t>Telefon</t>
  </si>
  <si>
    <t>Název projektu</t>
  </si>
  <si>
    <t>Číslo nabídky</t>
  </si>
  <si>
    <t>Číslo objednávky</t>
  </si>
  <si>
    <t>Zvláštní podmínky skladování</t>
  </si>
  <si>
    <t>Expresní dodací termín?</t>
  </si>
  <si>
    <t>Datum</t>
  </si>
  <si>
    <t>Přijato laboratoří</t>
  </si>
  <si>
    <t>Datum a čas</t>
  </si>
  <si>
    <t>Zadal</t>
  </si>
  <si>
    <t>Neporušena</t>
  </si>
  <si>
    <t>Porušena</t>
  </si>
  <si>
    <t>Stav dodávky</t>
  </si>
  <si>
    <t>Teplota při doručení</t>
  </si>
  <si>
    <t>Nepoužita</t>
  </si>
  <si>
    <t>Hodin přes 8°C</t>
  </si>
  <si>
    <t xml:space="preserve">V případě neúplného či nepravdivého vyplnění formuláře laboratoř neručí za provedení analýz v požadované lhůtě a v požadované kvalitě. </t>
  </si>
  <si>
    <t>Schválil</t>
  </si>
  <si>
    <t>Fakturační adresa</t>
  </si>
  <si>
    <t>KONTAKTNÍ INFORMACE</t>
  </si>
  <si>
    <t xml:space="preserve"> * v případě "ano" Vás budeme kontaktovat</t>
  </si>
  <si>
    <t>PP pečeť (nepovinné)</t>
  </si>
  <si>
    <t>Nepovinné informace</t>
  </si>
  <si>
    <t>Email 3</t>
  </si>
  <si>
    <t>Jméno vzorkaře</t>
  </si>
  <si>
    <t>Místo vzorkování</t>
  </si>
  <si>
    <t>Kód</t>
  </si>
  <si>
    <t>(Expresní příplatek, čtěte pokyny pro vyplnění)</t>
  </si>
  <si>
    <t xml:space="preserve">  Standardní termín (7-10 pracovních dnů)</t>
  </si>
  <si>
    <t xml:space="preserve">  Expresní termín</t>
  </si>
  <si>
    <t xml:space="preserve">NEVYPLŇUJTE     NEVYPLŇUJTE     NEVYPLŇUJTE     NEVYPLŇUJTE     NEVYPLŇUJTE                         </t>
  </si>
  <si>
    <t>NEVYPLŇUJTE     NEVYPLŇUJTE     NEVYPLŇUJTE     NEVYPLŇUJTE     NEVYPLŇUJTE        NEVYPLŇUJTE         NEVYPLŇUJTE     NEVYPLŇUJTE     NEVYPLŇUJTE     NEVYPLŇUJTE     NEVYPLŇUJTE</t>
  </si>
  <si>
    <t>Email 4</t>
  </si>
  <si>
    <t>standardní termín</t>
  </si>
  <si>
    <t>expresní termín</t>
  </si>
  <si>
    <t>Tisk 1</t>
  </si>
  <si>
    <t>Tisk 2</t>
  </si>
  <si>
    <t>Tisk 3</t>
  </si>
  <si>
    <t>Tisk 4</t>
  </si>
  <si>
    <t>Excel 1</t>
  </si>
  <si>
    <t>Excel 2</t>
  </si>
  <si>
    <t>Excel 3</t>
  </si>
  <si>
    <t>Excel 4</t>
  </si>
  <si>
    <t>nastavení zaškrtávacích polí</t>
  </si>
  <si>
    <t>Email 5</t>
  </si>
  <si>
    <t>Excel 5</t>
  </si>
  <si>
    <t>Tisk 5</t>
  </si>
  <si>
    <t>Fa Tisk</t>
  </si>
  <si>
    <t>Fa Email</t>
  </si>
  <si>
    <t>INFORMACE O VZORKOVÁNÍ ALS</t>
  </si>
  <si>
    <t>Označení odběrového protokolu</t>
  </si>
  <si>
    <t>Fakturace odběrových prací</t>
  </si>
  <si>
    <t>Odběr</t>
  </si>
  <si>
    <t>Počet</t>
  </si>
  <si>
    <t>Cena</t>
  </si>
  <si>
    <t>COSTCENTRE</t>
  </si>
  <si>
    <t>10200</t>
  </si>
  <si>
    <t>10311</t>
  </si>
  <si>
    <t>10312</t>
  </si>
  <si>
    <t>10313</t>
  </si>
  <si>
    <t>10315</t>
  </si>
  <si>
    <t>10321</t>
  </si>
  <si>
    <t>10322</t>
  </si>
  <si>
    <t>10323</t>
  </si>
  <si>
    <t>10325</t>
  </si>
  <si>
    <t>10327</t>
  </si>
  <si>
    <t>10331</t>
  </si>
  <si>
    <t>10332</t>
  </si>
  <si>
    <t>10333</t>
  </si>
  <si>
    <t>10334</t>
  </si>
  <si>
    <t>10335</t>
  </si>
  <si>
    <t>10336</t>
  </si>
  <si>
    <t>10337</t>
  </si>
  <si>
    <t>10341</t>
  </si>
  <si>
    <t>10342</t>
  </si>
  <si>
    <t>10343</t>
  </si>
  <si>
    <t>10344</t>
  </si>
  <si>
    <t>10345</t>
  </si>
  <si>
    <t>10346</t>
  </si>
  <si>
    <t>10347</t>
  </si>
  <si>
    <t>10348</t>
  </si>
  <si>
    <t>10361</t>
  </si>
  <si>
    <t>10363</t>
  </si>
  <si>
    <t>11315</t>
  </si>
  <si>
    <t>12314</t>
  </si>
  <si>
    <t>12316</t>
  </si>
  <si>
    <t>12317</t>
  </si>
  <si>
    <t>12318</t>
  </si>
  <si>
    <t>15350</t>
  </si>
  <si>
    <t>21314</t>
  </si>
  <si>
    <t>21315</t>
  </si>
  <si>
    <t>21318</t>
  </si>
  <si>
    <t>30311</t>
  </si>
  <si>
    <t>30312</t>
  </si>
  <si>
    <t>30314</t>
  </si>
  <si>
    <t>30315</t>
  </si>
  <si>
    <t>30319</t>
  </si>
  <si>
    <t>30322</t>
  </si>
  <si>
    <t>30362</t>
  </si>
  <si>
    <t>30366</t>
  </si>
  <si>
    <t>30371</t>
  </si>
  <si>
    <t>32311</t>
  </si>
  <si>
    <t>32318</t>
  </si>
  <si>
    <t>35311</t>
  </si>
  <si>
    <t>35315</t>
  </si>
  <si>
    <t>35318</t>
  </si>
  <si>
    <t>40314</t>
  </si>
  <si>
    <t>40315</t>
  </si>
  <si>
    <t>40318</t>
  </si>
  <si>
    <t>45311</t>
  </si>
  <si>
    <t>45315</t>
  </si>
  <si>
    <t>45318</t>
  </si>
  <si>
    <t>50315</t>
  </si>
  <si>
    <t>55315</t>
  </si>
  <si>
    <t>60200</t>
  </si>
  <si>
    <t>DEPARTMENT</t>
  </si>
  <si>
    <t>LAB</t>
  </si>
  <si>
    <t>Administration</t>
  </si>
  <si>
    <t>BO</t>
  </si>
  <si>
    <t>Client Sampling</t>
  </si>
  <si>
    <t>Helpdesk</t>
  </si>
  <si>
    <t>CB</t>
  </si>
  <si>
    <t>CS</t>
  </si>
  <si>
    <t>Ecotoxicology&amp;Prep</t>
  </si>
  <si>
    <t>Industrial Testing</t>
  </si>
  <si>
    <t>Login/Receiving</t>
  </si>
  <si>
    <t>Logistics</t>
  </si>
  <si>
    <t>Prep</t>
  </si>
  <si>
    <t>Projects</t>
  </si>
  <si>
    <t>Radiology</t>
  </si>
  <si>
    <t>Wet-Chem</t>
  </si>
  <si>
    <t>F&amp;P Admin</t>
  </si>
  <si>
    <t>FP</t>
  </si>
  <si>
    <t>F&amp;P Chem 1</t>
  </si>
  <si>
    <t>F&amp;P Chem 2</t>
  </si>
  <si>
    <t>F&amp;P Chem 3</t>
  </si>
  <si>
    <t>F&amp;P Help desk</t>
  </si>
  <si>
    <t>F&amp;P Logistic</t>
  </si>
  <si>
    <t>F&amp;P Microbiology</t>
  </si>
  <si>
    <t>F&amp;P Trading</t>
  </si>
  <si>
    <t>HR</t>
  </si>
  <si>
    <t>LB</t>
  </si>
  <si>
    <t>LV</t>
  </si>
  <si>
    <t>Sample Logistic</t>
  </si>
  <si>
    <t>OS</t>
  </si>
  <si>
    <t>HRMS</t>
  </si>
  <si>
    <t>PA</t>
  </si>
  <si>
    <t>PL</t>
  </si>
  <si>
    <t>Asbestos</t>
  </si>
  <si>
    <t>PR</t>
  </si>
  <si>
    <t>Central Prep</t>
  </si>
  <si>
    <t>CHEM1</t>
  </si>
  <si>
    <t>CHEM2</t>
  </si>
  <si>
    <t>Client Support</t>
  </si>
  <si>
    <t>Committing</t>
  </si>
  <si>
    <t>Express Administration</t>
  </si>
  <si>
    <t>Extraction Prep-Enviro</t>
  </si>
  <si>
    <t>Extraction Prep-F&amp;P</t>
  </si>
  <si>
    <t>FTIR</t>
  </si>
  <si>
    <t>GC</t>
  </si>
  <si>
    <t>GCMS</t>
  </si>
  <si>
    <t>HPLC</t>
  </si>
  <si>
    <t>LCMS</t>
  </si>
  <si>
    <t>Metal</t>
  </si>
  <si>
    <t>Sampling - Hydrotesting</t>
  </si>
  <si>
    <t>Standards</t>
  </si>
  <si>
    <t>Trading</t>
  </si>
  <si>
    <t>Tribology</t>
  </si>
  <si>
    <t>Volatiles</t>
  </si>
  <si>
    <t>WA</t>
  </si>
  <si>
    <t>Selected</t>
  </si>
  <si>
    <t>Department</t>
  </si>
  <si>
    <t>Lab</t>
  </si>
  <si>
    <t>Česká Republika</t>
  </si>
  <si>
    <t>TEL +420 226 226 228</t>
  </si>
  <si>
    <t>www.alsglobal.cz</t>
  </si>
  <si>
    <t>Odběrový protokol poslat elektronicky</t>
  </si>
  <si>
    <t>Pobočkové číslo</t>
  </si>
  <si>
    <t>OBJEDNÁVKA - PŘEDÁVACÍ PROTOKOL</t>
  </si>
  <si>
    <t>ALS Czech Republic, s.r.o., IČ: 27407551</t>
  </si>
  <si>
    <t xml:space="preserve">Přečtěte si, prosím, důkladně následující pokyny k vyplnění formuláře. Správně vyplněný formulář zajišťuje, že laboratoř bude se vzorky nakládat v souladu s Vašimi specifickými požadavky. </t>
  </si>
  <si>
    <t>Objednatel:</t>
  </si>
  <si>
    <t>Datum a čas vyplnění objednatelem:</t>
  </si>
  <si>
    <t>Firma/Jméno</t>
  </si>
  <si>
    <t>Sídlo/Adresa</t>
  </si>
  <si>
    <t>IČ/Dat. narození</t>
  </si>
  <si>
    <t>POSKYTOVATEL</t>
  </si>
  <si>
    <t>+200 %</t>
  </si>
  <si>
    <t>+100 %</t>
  </si>
  <si>
    <t>+50 %</t>
  </si>
  <si>
    <t>+30 %</t>
  </si>
  <si>
    <t>Sídlo: Na Harfě 336/9, 190 00, Praha 9</t>
  </si>
  <si>
    <t>NÁZEV VZORKU    (Viz zadní strana bod 8, max. 50 znaků)</t>
  </si>
  <si>
    <t>INFORMACE O PROJEKTU      (Viz zadní strana bod 3-7)</t>
  </si>
  <si>
    <t>KÓD ANALÝZY  (NÁZEV ANALÝZY)      (Viz zadní strana bod 9)</t>
  </si>
  <si>
    <t>OBJEDNATEL: KONTAKTNÍ A KORESPONDENČNÍ ÚDAJE        (Viz zadní strana bod 1)</t>
  </si>
  <si>
    <t>FAKTURAČNÍ ADRESA - pokud se liší od kontaktní     (Viz zadní strana bod 2)</t>
  </si>
  <si>
    <t>ZAKŘÍŽKUJTE POŽADOVANÉ ANALÝZY      (Viz zadní strana bod 10)</t>
  </si>
  <si>
    <t>PODPISY      (Viz zadní strana bod 16)</t>
  </si>
  <si>
    <t>Expresní příplatky:</t>
  </si>
  <si>
    <t>Podpis:</t>
  </si>
  <si>
    <t>Podpis</t>
  </si>
  <si>
    <t>-</t>
  </si>
  <si>
    <t>CZ</t>
  </si>
  <si>
    <t>65315</t>
  </si>
  <si>
    <t>60315</t>
  </si>
  <si>
    <t>JI</t>
  </si>
  <si>
    <t>RR</t>
  </si>
  <si>
    <t>Protokol a faktura nejsou tiskem požadovány</t>
  </si>
  <si>
    <t>70315</t>
  </si>
  <si>
    <t>KR</t>
  </si>
  <si>
    <t/>
  </si>
  <si>
    <t>Cena za provedené analýzy je stanovena cenovou nabídkou poskytovatele, platnou ke dni odeslání tohoto objednávkového formuláře objednatelem. Ceny uvedené v cenové nabídce neobsahují daň z přidané hodnoty, která bude poskytovatelem účtována podle platných právních předpisů. Objednatel této objednávky výslovně prohlašuje, že se seznámil s aktuální cenovou nabídkou poskytovatele a s uvedenými cenami bez výhrad souhlasí. Objednatel podpisem této objednávky/předáním vzorků výslovně stvrzuje, že se seznámil s aktuálním zněním Všeobecných obchodních a platebních podmínek poskytovatele, zveřejněných na webových stránkách poskytovatele www.alsglobal.cz, a že s těmito podmínkami bez výhrad souhlasí a bez výhrad k nim přistupuje, včetně možnosti v případě technických, kapacitních či jiných překážek provést požadované testy u subdodavatele (pokud smlouva nestanoví jinak).</t>
  </si>
  <si>
    <t>info.cz@alsglobal.com</t>
  </si>
  <si>
    <r>
      <rPr>
        <b/>
        <sz val="8"/>
        <rFont val="Avenir Next LT Pro"/>
        <family val="2"/>
        <charset val="238"/>
      </rPr>
      <t>Prosím, vyplňte tento formulář čitelně. Neúplně či nečitelně vyplněný formulář může vést ke zdržení vašich požadavků. Použitím tohoto formuláře potvrzujete, že jste se seznámili s Všeobecnými obchodními a platebními podmínkami, uvedenými na našich webových stránkách.</t>
    </r>
    <r>
      <rPr>
        <b/>
        <sz val="8"/>
        <rFont val="Lucida Sans Unicode"/>
        <family val="2"/>
        <charset val="238"/>
      </rPr>
      <t xml:space="preserve">
</t>
    </r>
    <r>
      <rPr>
        <b/>
        <u/>
        <sz val="8"/>
        <color rgb="FF0000FF"/>
        <rFont val="Avenir Next LT Pro"/>
        <family val="2"/>
        <charset val="238"/>
      </rPr>
      <t>https://www.alsglobal.cz/media-cz/pdf/vopp.pdf</t>
    </r>
  </si>
  <si>
    <r>
      <rPr>
        <b/>
        <sz val="12"/>
        <rFont val="Avenir Next LT Pro"/>
        <family val="2"/>
        <charset val="238"/>
      </rPr>
      <t>Pokyny pro vyplnění předávacího protokolu</t>
    </r>
    <r>
      <rPr>
        <sz val="12"/>
        <rFont val="Avenir Next LT Pro"/>
        <family val="2"/>
        <charset val="238"/>
      </rPr>
      <t xml:space="preserve">
</t>
    </r>
  </si>
  <si>
    <r>
      <t>1.</t>
    </r>
    <r>
      <rPr>
        <sz val="8"/>
        <rFont val="Avenir Next LT Pro"/>
        <family val="2"/>
        <charset val="238"/>
      </rPr>
      <t xml:space="preserve"> Vyplňte jméno klienta. Nedošlo-li k nějaké změně v adrese či dalších kontaktních údajích, které jsou nezbytné pro reportování výsledků (kontaktní adresa, kontaktní osoba, telefon, e-mail) zaškrtněte okénko "Ne" u položky "Změna kontaktních údajů". V takovém případě není nutné tyto údaje vyplňovat - pro reportování výsledků budou použity kontaktní údaje, které jsou zaregistrovány v informačním systému laboratoře. Pokud nějaká změna v kontaktních údajích nastala, označte "Ano" a vyplňte všechny nezbytné údaje (kontaktní adresa, kontaktní osoba, telefon, e-mail). Náš útvar zákaznické podpory Vás bude kontaktovat pro ověření nových údajů.</t>
    </r>
  </si>
  <si>
    <r>
      <t>2.</t>
    </r>
    <r>
      <rPr>
        <sz val="8"/>
        <rFont val="Avenir Next LT Pro"/>
        <family val="2"/>
        <charset val="238"/>
      </rPr>
      <t xml:space="preserve"> Pokud nedošlo ke změně fakturační adresy, označte okénko "Ne" u položky "Změna kontaktních údajů". V takovém případě není nutné tyto údaje vyplňovat. K odeslání faktury budou použity kontaktní údaje uložené v informačním systému laboratoře. Pokud ovšem ke změně fakturační adresy došlo, označte "Ano" a vyplňte všechny nezbytné údaje. Náš útvar zákaznické podpory Vás bude kontaktovat pro ověření nových údajů.</t>
    </r>
  </si>
  <si>
    <r>
      <t>3.</t>
    </r>
    <r>
      <rPr>
        <sz val="8"/>
        <rFont val="Avenir Next LT Pro"/>
        <family val="2"/>
        <charset val="238"/>
      </rPr>
      <t xml:space="preserve"> Uveďte název projektu.</t>
    </r>
  </si>
  <si>
    <r>
      <t>4.</t>
    </r>
    <r>
      <rPr>
        <sz val="8"/>
        <rFont val="Avenir Next LT Pro"/>
        <family val="2"/>
        <charset val="238"/>
      </rPr>
      <t xml:space="preserve"> Vyplňte číslo platné cenové nabídky, podle které má být zakázka vyfakturována. Pokud číslo cenové nabídky nemáte, bude fakturace a další podmínky vycházet ze Všeobecných obchodních a platební podmínek a ceníku ALS, bez ohledu na ostatní sjednané podmínky a lhůty. </t>
    </r>
  </si>
  <si>
    <r>
      <t xml:space="preserve">5. </t>
    </r>
    <r>
      <rPr>
        <sz val="8"/>
        <rFont val="Avenir Next LT Pro"/>
        <family val="2"/>
        <charset val="238"/>
      </rPr>
      <t>Vyplňte jméno vzorkaře a místo vzorkování. Pokud tyto údaje nevyplníte, bude na protokolu o zkoušce v kolonce "Vzorkař" uvedeno “--------“.</t>
    </r>
  </si>
  <si>
    <r>
      <t xml:space="preserve">6. </t>
    </r>
    <r>
      <rPr>
        <sz val="8"/>
        <rFont val="Avenir Next LT Pro"/>
        <family val="2"/>
        <charset val="238"/>
      </rPr>
      <t>Vyplňte speciální požadavky na dobu archivace vzorku (může být zpoplatněna). Standardní archivační doba je pro kapalné vzorky (vody, kaly, apod.) 20 dnů a pro pevné vzorky (zeminy) 45 dnů od předání vzorku do laboratoře.</t>
    </r>
  </si>
  <si>
    <r>
      <t xml:space="preserve">7. </t>
    </r>
    <r>
      <rPr>
        <sz val="8"/>
        <rFont val="Avenir Next LT Pro"/>
        <family val="2"/>
        <charset val="238"/>
      </rPr>
      <t>Vyplňte požadovaný termín pro předání výsledků. Standardně jsou výsledky odevzdány do 7-10 pracovních dnů po dodání vzorků do příslušné ALS pobočky. Požadujete-li kratší termín dodání, prosím, zaškrtněte možnost "Expres" a zároveň vyplňte Vámi požadovaný termín. V případě expresních objednávek jsou dodací lhůty garantované za příslušný příplatek viz tabulka. Expresní objednávky je možné zpracovat pouze v přípdadě, kdy to umožňuje technologická doba analýzy, proto prosím expresní obejdnávky konzultujte se zaměstancem ALS při předání vzorků.</t>
    </r>
  </si>
  <si>
    <r>
      <t xml:space="preserve">8. </t>
    </r>
    <r>
      <rPr>
        <sz val="8"/>
        <rFont val="Avenir Next LT Pro"/>
        <family val="2"/>
        <charset val="238"/>
      </rPr>
      <t>Vyplňte čitelně názvy vzorků tak, jak je chcete uvést na protokolu o zkoušce. Máte-li více vzorků, použijte další formulář. V takovém případě očíslujte jednotlivé formuláře do pravého horního rohu (1 ze 2, 2 ze 2, atd.). Hlavičku dalších formulářů již není nutné znovu vyplňovat.</t>
    </r>
  </si>
  <si>
    <r>
      <t xml:space="preserve">9. </t>
    </r>
    <r>
      <rPr>
        <sz val="8"/>
        <rFont val="Avenir Next LT Pro"/>
        <family val="2"/>
        <charset val="238"/>
      </rPr>
      <t>Vyplňte požadované analýzy zadáním příslušných kódů z ceníku či nabídky. Zadáním správného kódu umožníte přesnou identifikaci požadované analýzy a tím předejdete možným problémům či nesprávnému zpracování vzorků.</t>
    </r>
  </si>
  <si>
    <r>
      <t xml:space="preserve">10. </t>
    </r>
    <r>
      <rPr>
        <sz val="8"/>
        <rFont val="Avenir Next LT Pro"/>
        <family val="2"/>
        <charset val="238"/>
      </rPr>
      <t>U každého vzorku označte křížkem požadovanou analýzu.</t>
    </r>
  </si>
  <si>
    <r>
      <t xml:space="preserve">11. </t>
    </r>
    <r>
      <rPr>
        <sz val="8"/>
        <rFont val="Avenir Next LT Pro"/>
        <family val="2"/>
        <charset val="238"/>
      </rPr>
      <t>Zvolte matrici vzorku ze seznamu v zápatí formuláře a)</t>
    </r>
  </si>
  <si>
    <r>
      <t xml:space="preserve">12. </t>
    </r>
    <r>
      <rPr>
        <sz val="8"/>
        <rFont val="Avenir Next LT Pro"/>
        <family val="2"/>
        <charset val="238"/>
      </rPr>
      <t xml:space="preserve">Vyplňte datum a čas odběru vzorku  - pokud zákazník nestanoví datum a čas odběru vzorku, uvede laboratoř datum příjmu vzorku do laboratoře jako datum odběru vzorku - toto datum se pak objeví na protokolu o zkoušce v hranaté závorce. Uvede-li zákazník pouze datum odběru vzorku, bude v protokolu o zkoušce uveden čas odběru vzorku 00:00.  </t>
    </r>
  </si>
  <si>
    <r>
      <t>13.</t>
    </r>
    <r>
      <rPr>
        <sz val="8"/>
        <rFont val="Avenir Next LT Pro"/>
        <family val="2"/>
        <charset val="238"/>
      </rPr>
      <t xml:space="preserve"> Uveďte počet vzorkovnic pro daný vzorek.</t>
    </r>
  </si>
  <si>
    <r>
      <t xml:space="preserve">14. </t>
    </r>
    <r>
      <rPr>
        <sz val="8"/>
        <rFont val="Avenir Next LT Pro"/>
        <family val="2"/>
        <charset val="238"/>
      </rPr>
      <t>Uveďte informace o možných nebezpečných vlastnostech nebo kontaminaci vzorku. Vyberte kód ze seznamu uvedeném v bodu 17).</t>
    </r>
  </si>
  <si>
    <r>
      <t>15.</t>
    </r>
    <r>
      <rPr>
        <sz val="8"/>
        <rFont val="Avenir Next LT Pro"/>
        <family val="2"/>
        <charset val="238"/>
      </rPr>
      <t xml:space="preserve"> V případě potřeby uveďte doplňující informace o vzorku. </t>
    </r>
  </si>
  <si>
    <r>
      <t xml:space="preserve">16. </t>
    </r>
    <r>
      <rPr>
        <sz val="8"/>
        <rFont val="Avenir Next LT Pro"/>
        <family val="2"/>
        <charset val="238"/>
      </rPr>
      <t>Uveďte datum vyplnění formuláře a formulář podepište.</t>
    </r>
  </si>
  <si>
    <r>
      <t>17.</t>
    </r>
    <r>
      <rPr>
        <sz val="8"/>
        <rFont val="Avenir Next LT Pro"/>
        <family val="2"/>
        <charset val="238"/>
      </rPr>
      <t xml:space="preserve"> Látky s nebezpečnými vlastnostmi (LNV) jsou látky:
</t>
    </r>
    <r>
      <rPr>
        <b/>
        <sz val="8"/>
        <rFont val="Avenir Next LT Pro"/>
        <family val="2"/>
        <charset val="238"/>
      </rPr>
      <t>F</t>
    </r>
    <r>
      <rPr>
        <sz val="8"/>
        <rFont val="Avenir Next LT Pro"/>
        <family val="2"/>
        <charset val="238"/>
      </rPr>
      <t xml:space="preserve"> - Hořlavé, </t>
    </r>
    <r>
      <rPr>
        <b/>
        <sz val="8"/>
        <rFont val="Avenir Next LT Pro"/>
        <family val="2"/>
        <charset val="238"/>
      </rPr>
      <t>T</t>
    </r>
    <r>
      <rPr>
        <sz val="8"/>
        <rFont val="Avenir Next LT Pro"/>
        <family val="2"/>
        <charset val="238"/>
      </rPr>
      <t xml:space="preserve"> - Toxické, </t>
    </r>
    <r>
      <rPr>
        <b/>
        <sz val="8"/>
        <rFont val="Avenir Next LT Pro"/>
        <family val="2"/>
        <charset val="238"/>
      </rPr>
      <t>I</t>
    </r>
    <r>
      <rPr>
        <sz val="8"/>
        <rFont val="Avenir Next LT Pro"/>
        <family val="2"/>
        <charset val="238"/>
      </rPr>
      <t xml:space="preserve"> - Infekční, </t>
    </r>
    <r>
      <rPr>
        <b/>
        <sz val="8"/>
        <rFont val="Avenir Next LT Pro"/>
        <family val="2"/>
        <charset val="238"/>
      </rPr>
      <t>Z</t>
    </r>
    <r>
      <rPr>
        <sz val="8"/>
        <rFont val="Avenir Next LT Pro"/>
        <family val="2"/>
        <charset val="238"/>
      </rPr>
      <t xml:space="preserve"> - Žíravé, </t>
    </r>
    <r>
      <rPr>
        <b/>
        <sz val="8"/>
        <rFont val="Avenir Next LT Pro"/>
        <family val="2"/>
        <charset val="238"/>
      </rPr>
      <t>E</t>
    </r>
    <r>
      <rPr>
        <sz val="8"/>
        <rFont val="Avenir Next LT Pro"/>
        <family val="2"/>
        <charset val="238"/>
      </rPr>
      <t xml:space="preserve"> - Explozivní, </t>
    </r>
    <r>
      <rPr>
        <b/>
        <sz val="8"/>
        <rFont val="Avenir Next LT Pro"/>
        <family val="2"/>
        <charset val="238"/>
      </rPr>
      <t>O</t>
    </r>
    <r>
      <rPr>
        <sz val="8"/>
        <rFont val="Avenir Next LT Pro"/>
        <family val="2"/>
        <charset val="238"/>
      </rPr>
      <t xml:space="preserve"> - Oxidující, </t>
    </r>
    <r>
      <rPr>
        <b/>
        <sz val="8"/>
        <rFont val="Avenir Next LT Pro"/>
        <family val="2"/>
        <charset val="238"/>
      </rPr>
      <t>OPL</t>
    </r>
    <r>
      <rPr>
        <sz val="8"/>
        <rFont val="Avenir Next LT Pro"/>
        <family val="2"/>
        <charset val="238"/>
      </rPr>
      <t xml:space="preserve"> - Omamné a psychotropní, </t>
    </r>
    <r>
      <rPr>
        <b/>
        <sz val="8"/>
        <rFont val="Avenir Next LT Pro"/>
        <family val="2"/>
        <charset val="238"/>
      </rPr>
      <t>R</t>
    </r>
    <r>
      <rPr>
        <sz val="8"/>
        <rFont val="Avenir Next LT Pro"/>
        <family val="2"/>
        <charset val="238"/>
      </rPr>
      <t xml:space="preserve"> - Radioaktivní, </t>
    </r>
    <r>
      <rPr>
        <b/>
        <sz val="8"/>
        <rFont val="Avenir Next LT Pro"/>
        <family val="2"/>
        <charset val="238"/>
      </rPr>
      <t>D</t>
    </r>
    <r>
      <rPr>
        <sz val="8"/>
        <rFont val="Avenir Next LT Pro"/>
        <family val="2"/>
        <charset val="238"/>
      </rPr>
      <t xml:space="preserve"> - Dráždivé, </t>
    </r>
    <r>
      <rPr>
        <b/>
        <sz val="8"/>
        <rFont val="Avenir Next LT Pro"/>
        <family val="2"/>
        <charset val="238"/>
      </rPr>
      <t>S</t>
    </r>
    <r>
      <rPr>
        <sz val="8"/>
        <rFont val="Avenir Next LT Pro"/>
        <family val="2"/>
        <charset val="238"/>
      </rPr>
      <t xml:space="preserve"> - Senzibilující, </t>
    </r>
    <r>
      <rPr>
        <b/>
        <sz val="8"/>
        <rFont val="Avenir Next LT Pro"/>
        <family val="2"/>
        <charset val="238"/>
      </rPr>
      <t>CMR</t>
    </r>
    <r>
      <rPr>
        <sz val="8"/>
        <rFont val="Avenir Next LT Pro"/>
        <family val="2"/>
        <charset val="238"/>
      </rPr>
      <t xml:space="preserve"> - karcinogenní, mutagenní, teratogenní, </t>
    </r>
    <r>
      <rPr>
        <b/>
        <sz val="8"/>
        <rFont val="Avenir Next LT Pro"/>
        <family val="2"/>
        <charset val="238"/>
      </rPr>
      <t>J</t>
    </r>
    <r>
      <rPr>
        <sz val="8"/>
        <rFont val="Avenir Next LT Pro"/>
        <family val="2"/>
        <charset val="238"/>
      </rPr>
      <t xml:space="preserve"> – Jiné nebezpečné pro životní prostředí, látky, které při kontaktu s vodou uvolňují hořlavé nebo jedovaté plyny.</t>
    </r>
  </si>
  <si>
    <t>a) K (konopí a konopné produkty)</t>
  </si>
  <si>
    <t>Množství vzorku</t>
  </si>
  <si>
    <t>CBD olej ***</t>
  </si>
  <si>
    <t>CBD krystal</t>
  </si>
  <si>
    <t>Produkty z konopí a jiné</t>
  </si>
  <si>
    <t>Rostlinné konopí schválené odrůdy* (celý název)</t>
  </si>
  <si>
    <t>Extrakt/tinktura z konopí**</t>
  </si>
  <si>
    <t>Konopný olej****</t>
  </si>
  <si>
    <r>
      <t xml:space="preserve">
PROHLÁŠENÍ OBJEDNATELE
Prohlašujeme, že vzorek konopného produktu, který předáváme tímto POSKYTOVATELI k analýze, je v souladu se zákonem č. 167/1998 Sb., o návykových látkách a o změně některých dalších zákonů a obsahuje nejvýše 1 % látek ze skupiny tetrahydrokanabinolů (THC). V opačném případě může laboratoř vyžadovat, aby bylo doloženo platné povolení k zacházení s návykovými látkami ve smyslu zákona č.167/1998 Sb.
V ............................... dne ...........................                               .............................................  
                                                                                                                   OBJEDNATEL
</t>
    </r>
    <r>
      <rPr>
        <sz val="10"/>
        <rFont val="Lucida Sans Unicode"/>
        <family val="2"/>
        <charset val="238"/>
      </rPr>
      <t>* Rostlinné konopí: laboratoř přijímá k analýze vzorky technického konopí schválených odrůd EU, s nízkým obsahem THC
** Extrakt/tinktura: Množství extraktu nebo tinktury z konopí, přijaté do laboratoře, budou evidovány jako omamné látky.</t>
    </r>
    <r>
      <rPr>
        <sz val="10"/>
        <color rgb="FFFF0000"/>
        <rFont val="Lucida Sans Unicode"/>
        <family val="2"/>
        <charset val="238"/>
      </rPr>
      <t xml:space="preserve"> 
</t>
    </r>
    <r>
      <rPr>
        <sz val="10"/>
        <rFont val="Lucida Sans Unicode"/>
        <family val="2"/>
        <charset val="238"/>
      </rPr>
      <t>*** Pod pojmem "CBD olej" se míní doplněk stravy, jehož účinnou složkou je zvýšený obsah CBD
**** "Konopný olej" je přírodní olej, který neobsahuje kanabinoidy</t>
    </r>
  </si>
  <si>
    <t>Cannabinoids</t>
  </si>
  <si>
    <t>ALSCR-CZ</t>
  </si>
  <si>
    <t>sample</t>
  </si>
  <si>
    <t>x</t>
  </si>
  <si>
    <t>B-TEST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</si>
</sst>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0000"/>
    <numFmt numFmtId="165" formatCode="0&quot; °C&quot;"/>
    <numFmt numFmtId="166" formatCode="#,##0.0\ &quot;Kč&quot;"/>
  </numFmts>
  <fonts count="49" x14ac:knownFonts="1">
    <font>
      <sz val="10"/>
      <name val="Arial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6"/>
      <color indexed="9"/>
      <name val="Lucida Sans Unicode"/>
      <family val="2"/>
      <charset val="238"/>
    </font>
    <font>
      <b/>
      <sz val="10"/>
      <color indexed="9"/>
      <name val="Lucida Sans Unicode"/>
      <family val="2"/>
      <charset val="238"/>
    </font>
    <font>
      <sz val="10"/>
      <name val="Lucida Sans Unicode"/>
      <family val="2"/>
      <charset val="238"/>
    </font>
    <font>
      <sz val="8"/>
      <name val="Lucida Sans Unicode"/>
      <family val="2"/>
      <charset val="238"/>
    </font>
    <font>
      <b/>
      <sz val="18"/>
      <name val="Lucida Sans Unicode"/>
      <family val="2"/>
      <charset val="238"/>
    </font>
    <font>
      <b/>
      <sz val="8"/>
      <name val="Lucida Sans Unicode"/>
      <family val="2"/>
      <charset val="238"/>
    </font>
    <font>
      <sz val="6"/>
      <name val="Lucida Sans Unicode"/>
      <family val="2"/>
      <charset val="238"/>
    </font>
    <font>
      <b/>
      <sz val="6"/>
      <name val="Lucida Sans Unicode"/>
      <family val="2"/>
      <charset val="238"/>
    </font>
    <font>
      <sz val="14"/>
      <color indexed="10"/>
      <name val="Lucida Sans Unicode"/>
      <family val="2"/>
      <charset val="238"/>
    </font>
    <font>
      <b/>
      <sz val="6"/>
      <color indexed="12"/>
      <name val="Lucida Sans Unicode"/>
      <family val="2"/>
      <charset val="238"/>
    </font>
    <font>
      <b/>
      <sz val="8"/>
      <color indexed="9"/>
      <name val="Lucida Sans Unicode"/>
      <family val="2"/>
      <charset val="238"/>
    </font>
    <font>
      <b/>
      <sz val="10"/>
      <name val="Lucida Sans Unicode"/>
      <family val="2"/>
      <charset val="238"/>
    </font>
    <font>
      <b/>
      <sz val="9"/>
      <name val="Lucida Sans Unicode"/>
      <family val="2"/>
      <charset val="238"/>
    </font>
    <font>
      <b/>
      <sz val="7"/>
      <name val="Lucida Sans Unicode"/>
      <family val="2"/>
      <charset val="238"/>
    </font>
    <font>
      <sz val="7"/>
      <name val="Lucida Sans Unicode"/>
      <family val="2"/>
      <charset val="238"/>
    </font>
    <font>
      <sz val="7"/>
      <color indexed="10"/>
      <name val="Lucida Sans Unicode"/>
      <family val="2"/>
      <charset val="238"/>
    </font>
    <font>
      <b/>
      <sz val="7"/>
      <color rgb="FFFF0000"/>
      <name val="Lucida Sans Unicode"/>
      <family val="2"/>
      <charset val="238"/>
    </font>
    <font>
      <sz val="7"/>
      <color indexed="8"/>
      <name val="Lucida Sans Unicode"/>
      <family val="2"/>
      <charset val="238"/>
    </font>
    <font>
      <b/>
      <sz val="9"/>
      <name val="Avenir Next LT Pro"/>
      <family val="2"/>
      <charset val="238"/>
    </font>
    <font>
      <sz val="10"/>
      <name val="Avenir Next LT Pro"/>
      <family val="2"/>
      <charset val="238"/>
    </font>
    <font>
      <b/>
      <sz val="18"/>
      <name val="Avenir Next LT Pro"/>
      <family val="2"/>
      <charset val="238"/>
    </font>
    <font>
      <b/>
      <sz val="7"/>
      <name val="Avenir Next LT Pro"/>
      <family val="2"/>
      <charset val="238"/>
    </font>
    <font>
      <b/>
      <sz val="8"/>
      <name val="Avenir Next LT Pro"/>
      <family val="2"/>
      <charset val="238"/>
    </font>
    <font>
      <b/>
      <u/>
      <sz val="8"/>
      <color rgb="FF0000FF"/>
      <name val="Avenir Next LT Pro"/>
      <family val="2"/>
      <charset val="238"/>
    </font>
    <font>
      <b/>
      <u/>
      <sz val="8"/>
      <color indexed="12"/>
      <name val="Lucida Sans Unicode"/>
      <family val="2"/>
      <charset val="238"/>
    </font>
    <font>
      <u/>
      <sz val="10"/>
      <color indexed="12"/>
      <name val="Avenir Next LT Pro"/>
      <family val="2"/>
      <charset val="238"/>
    </font>
    <font>
      <b/>
      <sz val="10"/>
      <name val="Avenir Next LT Pro"/>
      <family val="2"/>
      <charset val="238"/>
    </font>
    <font>
      <b/>
      <sz val="10"/>
      <color rgb="FFFFFFFF"/>
      <name val="Avenir Next LT Pro"/>
      <family val="2"/>
      <charset val="238"/>
    </font>
    <font>
      <b/>
      <sz val="7"/>
      <color rgb="FFFF0000"/>
      <name val="Avenir Next LT Pro"/>
      <family val="2"/>
      <charset val="238"/>
    </font>
    <font>
      <b/>
      <sz val="8"/>
      <color rgb="FFFF0000"/>
      <name val="Avenir Next LT Pro"/>
      <family val="2"/>
      <charset val="238"/>
    </font>
    <font>
      <sz val="8"/>
      <color rgb="FFFF0000"/>
      <name val="Avenir Next LT Pro"/>
      <family val="2"/>
      <charset val="238"/>
    </font>
    <font>
      <sz val="8"/>
      <name val="Avenir Next LT Pro"/>
      <family val="2"/>
      <charset val="238"/>
    </font>
    <font>
      <b/>
      <sz val="10"/>
      <color indexed="9"/>
      <name val="Avenir Next LT Pro"/>
      <family val="2"/>
      <charset val="238"/>
    </font>
    <font>
      <b/>
      <sz val="8"/>
      <color indexed="10"/>
      <name val="Avenir Next LT Pro"/>
      <family val="2"/>
      <charset val="238"/>
    </font>
    <font>
      <sz val="8"/>
      <color indexed="10"/>
      <name val="Avenir Next LT Pro"/>
      <family val="2"/>
      <charset val="238"/>
    </font>
    <font>
      <b/>
      <sz val="8"/>
      <color indexed="9"/>
      <name val="Avenir Next LT Pro"/>
      <family val="2"/>
      <charset val="238"/>
    </font>
    <font>
      <sz val="14"/>
      <name val="Avenir Next LT Pro"/>
      <family val="2"/>
      <charset val="238"/>
    </font>
    <font>
      <b/>
      <sz val="14"/>
      <name val="Avenir Next LT Pro"/>
      <family val="2"/>
      <charset val="238"/>
    </font>
    <font>
      <b/>
      <sz val="11"/>
      <name val="Avenir Next LT Pro"/>
      <family val="2"/>
      <charset val="238"/>
    </font>
    <font>
      <b/>
      <sz val="7"/>
      <color indexed="10"/>
      <name val="Avenir Next LT Pro"/>
      <family val="2"/>
      <charset val="238"/>
    </font>
    <font>
      <sz val="7"/>
      <name val="Avenir Next LT Pro"/>
      <family val="2"/>
      <charset val="238"/>
    </font>
    <font>
      <sz val="12"/>
      <name val="Avenir Next LT Pro"/>
      <family val="2"/>
      <charset val="238"/>
    </font>
    <font>
      <b/>
      <sz val="12"/>
      <name val="Avenir Next LT Pro"/>
      <family val="2"/>
      <charset val="238"/>
    </font>
    <font>
      <sz val="7"/>
      <color indexed="8"/>
      <name val="Avenir Next LT Pro"/>
      <family val="2"/>
      <charset val="238"/>
    </font>
    <font>
      <sz val="10"/>
      <color indexed="8"/>
      <name val="Avenir Next LT Pro"/>
      <family val="2"/>
      <charset val="238"/>
    </font>
    <font>
      <sz val="10"/>
      <color rgb="FFFF0000"/>
      <name val="Lucida Sans Unicod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4CAB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71">
    <xf numFmtId="0" fontId="0" fillId="0" borderId="0" xfId="0"/>
    <xf numFmtId="0" fontId="5" fillId="3" borderId="0" xfId="0" applyFont="1" applyFill="1"/>
    <xf numFmtId="0" fontId="6" fillId="3" borderId="0" xfId="0" applyFont="1" applyFill="1"/>
    <xf numFmtId="0" fontId="5" fillId="2" borderId="0" xfId="0" applyFont="1" applyFill="1"/>
    <xf numFmtId="0" fontId="10" fillId="3" borderId="0" xfId="0" applyFont="1" applyFill="1"/>
    <xf numFmtId="0" fontId="6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14" fillId="3" borderId="4" xfId="0" applyFont="1" applyFill="1" applyBorder="1"/>
    <xf numFmtId="0" fontId="14" fillId="3" borderId="7" xfId="0" applyFont="1" applyFill="1" applyBorder="1"/>
    <xf numFmtId="0" fontId="5" fillId="5" borderId="7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14" xfId="0" applyFont="1" applyFill="1" applyBorder="1" applyAlignment="1">
      <alignment vertical="center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/>
    <xf numFmtId="0" fontId="5" fillId="3" borderId="2" xfId="1" applyFont="1" applyFill="1" applyBorder="1" applyAlignment="1" applyProtection="1">
      <alignment horizontal="left" vertical="center"/>
    </xf>
    <xf numFmtId="0" fontId="5" fillId="3" borderId="3" xfId="1" applyFont="1" applyFill="1" applyBorder="1" applyAlignment="1" applyProtection="1">
      <alignment horizontal="left" vertical="center"/>
    </xf>
    <xf numFmtId="0" fontId="5" fillId="2" borderId="8" xfId="0" applyFont="1" applyFill="1" applyBorder="1"/>
    <xf numFmtId="0" fontId="5" fillId="2" borderId="2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17" fillId="2" borderId="3" xfId="0" applyFont="1" applyFill="1" applyBorder="1"/>
    <xf numFmtId="0" fontId="16" fillId="0" borderId="2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7" fillId="2" borderId="23" xfId="0" applyFont="1" applyFill="1" applyBorder="1"/>
    <xf numFmtId="0" fontId="16" fillId="2" borderId="38" xfId="0" applyFont="1" applyFill="1" applyBorder="1"/>
    <xf numFmtId="0" fontId="16" fillId="0" borderId="38" xfId="0" applyFont="1" applyBorder="1" applyAlignment="1">
      <alignment vertical="center"/>
    </xf>
    <xf numFmtId="0" fontId="16" fillId="2" borderId="23" xfId="0" applyFont="1" applyFill="1" applyBorder="1" applyAlignment="1">
      <alignment horizontal="right"/>
    </xf>
    <xf numFmtId="0" fontId="16" fillId="5" borderId="42" xfId="0" applyFont="1" applyFill="1" applyBorder="1" applyAlignment="1" applyProtection="1">
      <alignment horizontal="center" vertical="center"/>
      <protection locked="0"/>
    </xf>
    <xf numFmtId="0" fontId="16" fillId="0" borderId="39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7" fillId="2" borderId="40" xfId="0" applyFont="1" applyFill="1" applyBorder="1"/>
    <xf numFmtId="0" fontId="16" fillId="2" borderId="40" xfId="0" applyFont="1" applyFill="1" applyBorder="1"/>
    <xf numFmtId="0" fontId="16" fillId="5" borderId="40" xfId="0" applyFont="1" applyFill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5" borderId="40" xfId="0" applyFont="1" applyFill="1" applyBorder="1" applyAlignment="1">
      <alignment horizontal="right"/>
    </xf>
    <xf numFmtId="0" fontId="16" fillId="5" borderId="4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/>
    <xf numFmtId="0" fontId="6" fillId="2" borderId="7" xfId="0" applyFont="1" applyFill="1" applyBorder="1"/>
    <xf numFmtId="0" fontId="6" fillId="2" borderId="2" xfId="0" applyFont="1" applyFill="1" applyBorder="1"/>
    <xf numFmtId="0" fontId="16" fillId="2" borderId="9" xfId="0" applyFont="1" applyFill="1" applyBorder="1" applyAlignment="1">
      <alignment vertical="top"/>
    </xf>
    <xf numFmtId="0" fontId="17" fillId="2" borderId="4" xfId="0" applyFont="1" applyFill="1" applyBorder="1" applyAlignment="1">
      <alignment vertical="top"/>
    </xf>
    <xf numFmtId="0" fontId="16" fillId="2" borderId="4" xfId="0" applyFont="1" applyFill="1" applyBorder="1" applyAlignment="1">
      <alignment vertical="top"/>
    </xf>
    <xf numFmtId="0" fontId="16" fillId="2" borderId="10" xfId="0" applyFont="1" applyFill="1" applyBorder="1" applyAlignment="1">
      <alignment vertical="top"/>
    </xf>
    <xf numFmtId="0" fontId="17" fillId="2" borderId="4" xfId="0" applyFont="1" applyFill="1" applyBorder="1"/>
    <xf numFmtId="0" fontId="17" fillId="2" borderId="7" xfId="0" applyFont="1" applyFill="1" applyBorder="1"/>
    <xf numFmtId="0" fontId="17" fillId="2" borderId="0" xfId="0" applyFont="1" applyFill="1" applyAlignment="1">
      <alignment vertical="top"/>
    </xf>
    <xf numFmtId="0" fontId="17" fillId="2" borderId="2" xfId="0" applyFont="1" applyFill="1" applyBorder="1" applyAlignment="1">
      <alignment vertical="top"/>
    </xf>
    <xf numFmtId="0" fontId="19" fillId="5" borderId="2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vertical="center" wrapText="1"/>
    </xf>
    <xf numFmtId="0" fontId="6" fillId="2" borderId="9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17" fillId="2" borderId="0" xfId="0" applyFont="1" applyFill="1"/>
    <xf numFmtId="0" fontId="5" fillId="2" borderId="0" xfId="0" applyFont="1" applyFill="1" applyAlignment="1">
      <alignment vertical="center"/>
    </xf>
    <xf numFmtId="0" fontId="20" fillId="2" borderId="0" xfId="0" applyFont="1" applyFill="1" applyAlignment="1">
      <alignment horizontal="justify" vertical="center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/>
    <xf numFmtId="0" fontId="18" fillId="6" borderId="1" xfId="0" applyFont="1" applyFill="1" applyBorder="1" applyAlignment="1">
      <alignment vertical="center"/>
    </xf>
    <xf numFmtId="0" fontId="18" fillId="6" borderId="8" xfId="0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 applyProtection="1">
      <alignment horizontal="left" vertical="center"/>
      <protection locked="0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8" fillId="2" borderId="67" xfId="0" applyFont="1" applyFill="1" applyBorder="1" applyAlignment="1" applyProtection="1">
      <alignment vertical="top"/>
      <protection locked="0"/>
    </xf>
    <xf numFmtId="0" fontId="8" fillId="2" borderId="2" xfId="0" applyFont="1" applyFill="1" applyBorder="1" applyAlignment="1" applyProtection="1">
      <alignment vertical="top"/>
      <protection locked="0"/>
    </xf>
    <xf numFmtId="0" fontId="19" fillId="2" borderId="67" xfId="0" applyFont="1" applyFill="1" applyBorder="1" applyAlignment="1" applyProtection="1">
      <alignment vertical="top"/>
      <protection locked="0"/>
    </xf>
    <xf numFmtId="0" fontId="16" fillId="2" borderId="7" xfId="0" applyFont="1" applyFill="1" applyBorder="1" applyAlignment="1">
      <alignment horizontal="center" vertical="top"/>
    </xf>
    <xf numFmtId="0" fontId="19" fillId="2" borderId="66" xfId="0" applyFont="1" applyFill="1" applyBorder="1" applyAlignment="1">
      <alignment vertical="top"/>
    </xf>
    <xf numFmtId="0" fontId="19" fillId="2" borderId="67" xfId="0" applyFont="1" applyFill="1" applyBorder="1" applyAlignment="1">
      <alignment vertical="top"/>
    </xf>
    <xf numFmtId="0" fontId="19" fillId="2" borderId="2" xfId="0" applyFont="1" applyFill="1" applyBorder="1" applyAlignment="1">
      <alignment vertical="top"/>
    </xf>
    <xf numFmtId="0" fontId="5" fillId="3" borderId="4" xfId="0" applyFont="1" applyFill="1" applyBorder="1"/>
    <xf numFmtId="0" fontId="6" fillId="3" borderId="4" xfId="0" applyFont="1" applyFill="1" applyBorder="1"/>
    <xf numFmtId="0" fontId="8" fillId="2" borderId="4" xfId="0" applyFont="1" applyFill="1" applyBorder="1"/>
    <xf numFmtId="0" fontId="8" fillId="2" borderId="7" xfId="0" applyFont="1" applyFill="1" applyBorder="1"/>
    <xf numFmtId="0" fontId="6" fillId="3" borderId="2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3" fillId="3" borderId="0" xfId="0" applyFont="1" applyFill="1" applyAlignment="1">
      <alignment vertical="top"/>
    </xf>
    <xf numFmtId="0" fontId="4" fillId="3" borderId="0" xfId="0" applyFont="1" applyFill="1"/>
    <xf numFmtId="0" fontId="9" fillId="3" borderId="0" xfId="0" applyFont="1" applyFill="1" applyAlignment="1">
      <alignment vertical="top"/>
    </xf>
    <xf numFmtId="0" fontId="12" fillId="3" borderId="0" xfId="1" applyFont="1" applyFill="1" applyBorder="1" applyAlignment="1" applyProtection="1"/>
    <xf numFmtId="0" fontId="21" fillId="3" borderId="9" xfId="0" applyFont="1" applyFill="1" applyBorder="1"/>
    <xf numFmtId="0" fontId="22" fillId="3" borderId="4" xfId="0" applyFont="1" applyFill="1" applyBorder="1"/>
    <xf numFmtId="0" fontId="22" fillId="3" borderId="0" xfId="0" applyFont="1" applyFill="1" applyAlignment="1">
      <alignment vertical="center"/>
    </xf>
    <xf numFmtId="0" fontId="22" fillId="2" borderId="0" xfId="0" applyFont="1" applyFill="1" applyAlignment="1">
      <alignment vertical="top"/>
    </xf>
    <xf numFmtId="0" fontId="25" fillId="2" borderId="0" xfId="0" applyFont="1" applyFill="1"/>
    <xf numFmtId="0" fontId="21" fillId="3" borderId="1" xfId="0" applyFont="1" applyFill="1" applyBorder="1" applyAlignment="1">
      <alignment vertical="center"/>
    </xf>
    <xf numFmtId="0" fontId="22" fillId="2" borderId="0" xfId="0" applyFont="1" applyFill="1"/>
    <xf numFmtId="0" fontId="28" fillId="3" borderId="0" xfId="1" applyFont="1" applyFill="1" applyBorder="1" applyAlignment="1" applyProtection="1">
      <alignment vertical="center"/>
    </xf>
    <xf numFmtId="0" fontId="29" fillId="3" borderId="0" xfId="0" applyFont="1" applyFill="1" applyAlignment="1">
      <alignment vertical="center"/>
    </xf>
    <xf numFmtId="0" fontId="22" fillId="3" borderId="2" xfId="1" applyFont="1" applyFill="1" applyBorder="1" applyAlignment="1" applyProtection="1">
      <alignment horizontal="left" vertical="center"/>
    </xf>
    <xf numFmtId="0" fontId="28" fillId="3" borderId="2" xfId="1" applyFont="1" applyFill="1" applyBorder="1" applyAlignment="1" applyProtection="1">
      <alignment vertical="top"/>
    </xf>
    <xf numFmtId="0" fontId="32" fillId="5" borderId="12" xfId="0" applyFont="1" applyFill="1" applyBorder="1" applyAlignment="1">
      <alignment vertical="center"/>
    </xf>
    <xf numFmtId="0" fontId="32" fillId="5" borderId="13" xfId="0" applyFont="1" applyFill="1" applyBorder="1" applyAlignment="1">
      <alignment horizontal="right" vertical="center"/>
    </xf>
    <xf numFmtId="0" fontId="32" fillId="5" borderId="5" xfId="0" applyFont="1" applyFill="1" applyBorder="1" applyAlignment="1">
      <alignment vertical="center"/>
    </xf>
    <xf numFmtId="0" fontId="32" fillId="5" borderId="6" xfId="0" applyFont="1" applyFill="1" applyBorder="1" applyAlignment="1" applyProtection="1">
      <alignment horizontal="right" vertical="center"/>
      <protection locked="0"/>
    </xf>
    <xf numFmtId="0" fontId="32" fillId="5" borderId="7" xfId="0" applyFont="1" applyFill="1" applyBorder="1" applyAlignment="1">
      <alignment horizontal="left" textRotation="90"/>
    </xf>
    <xf numFmtId="0" fontId="32" fillId="5" borderId="14" xfId="0" applyFont="1" applyFill="1" applyBorder="1" applyAlignment="1">
      <alignment horizontal="left" textRotation="90"/>
    </xf>
    <xf numFmtId="0" fontId="32" fillId="5" borderId="20" xfId="0" applyFont="1" applyFill="1" applyBorder="1" applyAlignment="1">
      <alignment horizontal="left" textRotation="90"/>
    </xf>
    <xf numFmtId="0" fontId="33" fillId="2" borderId="20" xfId="0" applyFont="1" applyFill="1" applyBorder="1" applyAlignment="1">
      <alignment horizontal="left"/>
    </xf>
    <xf numFmtId="0" fontId="32" fillId="5" borderId="21" xfId="0" applyFont="1" applyFill="1" applyBorder="1" applyAlignment="1">
      <alignment horizontal="left" textRotation="90"/>
    </xf>
    <xf numFmtId="0" fontId="32" fillId="5" borderId="6" xfId="0" applyFont="1" applyFill="1" applyBorder="1" applyAlignment="1">
      <alignment vertical="center"/>
    </xf>
    <xf numFmtId="0" fontId="32" fillId="2" borderId="12" xfId="0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32" fillId="2" borderId="5" xfId="0" applyFont="1" applyFill="1" applyBorder="1" applyAlignment="1">
      <alignment vertical="center"/>
    </xf>
    <xf numFmtId="0" fontId="25" fillId="2" borderId="6" xfId="0" applyFont="1" applyFill="1" applyBorder="1" applyAlignment="1">
      <alignment vertical="center"/>
    </xf>
    <xf numFmtId="0" fontId="34" fillId="2" borderId="0" xfId="0" applyFont="1" applyFill="1"/>
    <xf numFmtId="0" fontId="32" fillId="5" borderId="5" xfId="0" applyFont="1" applyFill="1" applyBorder="1" applyAlignment="1">
      <alignment horizontal="left" vertical="center"/>
    </xf>
    <xf numFmtId="0" fontId="25" fillId="5" borderId="6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vertical="center"/>
    </xf>
    <xf numFmtId="0" fontId="34" fillId="6" borderId="6" xfId="0" applyFont="1" applyFill="1" applyBorder="1" applyAlignment="1">
      <alignment vertical="center"/>
    </xf>
    <xf numFmtId="0" fontId="32" fillId="2" borderId="6" xfId="0" applyFont="1" applyFill="1" applyBorder="1" applyAlignment="1">
      <alignment horizontal="right" vertical="center"/>
    </xf>
    <xf numFmtId="49" fontId="25" fillId="5" borderId="6" xfId="0" applyNumberFormat="1" applyFont="1" applyFill="1" applyBorder="1" applyAlignment="1" applyProtection="1">
      <alignment horizontal="center" vertical="center"/>
      <protection locked="0"/>
    </xf>
    <xf numFmtId="0" fontId="36" fillId="2" borderId="1" xfId="0" applyFont="1" applyFill="1" applyBorder="1" applyAlignment="1">
      <alignment horizontal="left" vertical="top" wrapText="1"/>
    </xf>
    <xf numFmtId="0" fontId="36" fillId="2" borderId="0" xfId="0" applyFont="1" applyFill="1" applyAlignment="1">
      <alignment horizontal="left" vertical="top" wrapText="1"/>
    </xf>
    <xf numFmtId="0" fontId="32" fillId="2" borderId="15" xfId="0" applyFont="1" applyFill="1" applyBorder="1" applyAlignment="1">
      <alignment horizontal="left" vertical="center"/>
    </xf>
    <xf numFmtId="49" fontId="25" fillId="5" borderId="6" xfId="0" quotePrefix="1" applyNumberFormat="1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left" vertical="center"/>
    </xf>
    <xf numFmtId="0" fontId="25" fillId="2" borderId="16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right" vertical="center"/>
    </xf>
    <xf numFmtId="0" fontId="33" fillId="5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vertical="center"/>
    </xf>
    <xf numFmtId="0" fontId="33" fillId="2" borderId="14" xfId="0" applyFont="1" applyFill="1" applyBorder="1" applyAlignment="1">
      <alignment vertical="center"/>
    </xf>
    <xf numFmtId="0" fontId="32" fillId="2" borderId="15" xfId="0" applyFont="1" applyFill="1" applyBorder="1" applyAlignment="1">
      <alignment horizontal="right" vertical="center"/>
    </xf>
    <xf numFmtId="0" fontId="37" fillId="5" borderId="15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25" fillId="5" borderId="6" xfId="0" applyFont="1" applyFill="1" applyBorder="1" applyAlignment="1">
      <alignment vertical="center" wrapText="1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14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Protection="1">
      <protection locked="0"/>
    </xf>
    <xf numFmtId="49" fontId="22" fillId="0" borderId="30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5" borderId="8" xfId="0" applyFont="1" applyFill="1" applyBorder="1" applyAlignment="1" applyProtection="1">
      <alignment horizontal="center" vertical="center"/>
      <protection locked="0"/>
    </xf>
    <xf numFmtId="0" fontId="22" fillId="5" borderId="3" xfId="0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Protection="1">
      <protection locked="0"/>
    </xf>
    <xf numFmtId="0" fontId="22" fillId="4" borderId="18" xfId="0" applyFont="1" applyFill="1" applyBorder="1" applyAlignment="1" applyProtection="1">
      <alignment horizontal="left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4" borderId="32" xfId="0" applyFont="1" applyFill="1" applyBorder="1" applyAlignment="1" applyProtection="1">
      <alignment horizontal="left" vertical="center"/>
      <protection locked="0"/>
    </xf>
    <xf numFmtId="0" fontId="22" fillId="4" borderId="25" xfId="0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/>
    <xf numFmtId="0" fontId="39" fillId="2" borderId="2" xfId="0" applyFont="1" applyFill="1" applyBorder="1" applyAlignment="1">
      <alignment horizontal="center"/>
    </xf>
    <xf numFmtId="0" fontId="39" fillId="2" borderId="2" xfId="0" applyFont="1" applyFill="1" applyBorder="1"/>
    <xf numFmtId="0" fontId="25" fillId="2" borderId="2" xfId="0" applyFont="1" applyFill="1" applyBorder="1" applyAlignment="1">
      <alignment horizontal="right" vertical="center"/>
    </xf>
    <xf numFmtId="0" fontId="31" fillId="5" borderId="13" xfId="0" applyFont="1" applyFill="1" applyBorder="1" applyAlignment="1">
      <alignment vertical="center"/>
    </xf>
    <xf numFmtId="0" fontId="24" fillId="5" borderId="13" xfId="0" applyFont="1" applyFill="1" applyBorder="1" applyAlignment="1">
      <alignment vertical="center"/>
    </xf>
    <xf numFmtId="0" fontId="31" fillId="5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0" fontId="24" fillId="5" borderId="6" xfId="0" applyFont="1" applyFill="1" applyBorder="1" applyAlignment="1" applyProtection="1">
      <alignment vertical="center"/>
      <protection locked="0"/>
    </xf>
    <xf numFmtId="0" fontId="43" fillId="5" borderId="0" xfId="0" applyFont="1" applyFill="1"/>
    <xf numFmtId="0" fontId="34" fillId="5" borderId="0" xfId="0" applyFont="1" applyFill="1" applyAlignment="1">
      <alignment horizontal="justify" wrapText="1"/>
    </xf>
    <xf numFmtId="0" fontId="22" fillId="5" borderId="0" xfId="0" applyFont="1" applyFill="1" applyAlignment="1">
      <alignment vertical="center"/>
    </xf>
    <xf numFmtId="0" fontId="34" fillId="5" borderId="0" xfId="0" applyFont="1" applyFill="1" applyAlignment="1">
      <alignment vertical="top" wrapText="1"/>
    </xf>
    <xf numFmtId="0" fontId="34" fillId="5" borderId="0" xfId="0" applyFont="1" applyFill="1" applyAlignment="1">
      <alignment horizontal="justify" vertical="top" wrapText="1"/>
    </xf>
    <xf numFmtId="0" fontId="22" fillId="5" borderId="0" xfId="0" applyFont="1" applyFill="1"/>
    <xf numFmtId="0" fontId="46" fillId="2" borderId="0" xfId="0" applyFont="1" applyFill="1" applyAlignment="1">
      <alignment horizontal="justify" vertical="center"/>
    </xf>
    <xf numFmtId="0" fontId="43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43" fillId="2" borderId="0" xfId="0" applyFont="1" applyFill="1"/>
    <xf numFmtId="0" fontId="34" fillId="2" borderId="0" xfId="0" applyFont="1" applyFill="1" applyAlignment="1">
      <alignment vertical="center" wrapText="1"/>
    </xf>
    <xf numFmtId="0" fontId="47" fillId="2" borderId="0" xfId="0" applyFont="1" applyFill="1" applyAlignment="1">
      <alignment horizontal="justify" vertical="center"/>
    </xf>
    <xf numFmtId="0" fontId="34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left" vertical="top" wrapText="1"/>
    </xf>
    <xf numFmtId="0" fontId="34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top"/>
    </xf>
    <xf numFmtId="0" fontId="25" fillId="2" borderId="71" xfId="0" applyFont="1" applyFill="1" applyBorder="1" applyAlignment="1">
      <alignment horizontal="left" vertical="top" wrapText="1"/>
    </xf>
    <xf numFmtId="49" fontId="34" fillId="0" borderId="11" xfId="0" applyNumberFormat="1" applyFont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/>
    </xf>
    <xf numFmtId="0" fontId="34" fillId="7" borderId="4" xfId="0" applyFont="1" applyFill="1" applyBorder="1" applyAlignment="1">
      <alignment vertical="center"/>
    </xf>
    <xf numFmtId="0" fontId="38" fillId="7" borderId="9" xfId="0" applyFont="1" applyFill="1" applyBorder="1" applyAlignment="1">
      <alignment vertical="center"/>
    </xf>
    <xf numFmtId="0" fontId="34" fillId="7" borderId="7" xfId="0" applyFont="1" applyFill="1" applyBorder="1" applyAlignment="1">
      <alignment vertical="center"/>
    </xf>
    <xf numFmtId="0" fontId="6" fillId="2" borderId="8" xfId="0" applyFont="1" applyFill="1" applyBorder="1"/>
    <xf numFmtId="0" fontId="17" fillId="2" borderId="61" xfId="0" applyFont="1" applyFill="1" applyBorder="1" applyAlignment="1">
      <alignment vertical="top"/>
    </xf>
    <xf numFmtId="0" fontId="29" fillId="5" borderId="94" xfId="0" applyFont="1" applyFill="1" applyBorder="1" applyAlignment="1" applyProtection="1">
      <alignment horizontal="center" vertical="center" wrapText="1"/>
      <protection locked="0"/>
    </xf>
    <xf numFmtId="0" fontId="29" fillId="5" borderId="95" xfId="0" applyFont="1" applyFill="1" applyBorder="1" applyAlignment="1" applyProtection="1">
      <alignment horizontal="center" vertical="center" wrapText="1"/>
      <protection locked="0"/>
    </xf>
    <xf numFmtId="0" fontId="14" fillId="5" borderId="96" xfId="0" applyFont="1" applyFill="1" applyBorder="1" applyAlignment="1" applyProtection="1">
      <alignment horizontal="center" vertical="center" wrapText="1"/>
      <protection locked="0"/>
    </xf>
    <xf numFmtId="0" fontId="14" fillId="5" borderId="95" xfId="0" applyFont="1" applyFill="1" applyBorder="1" applyAlignment="1" applyProtection="1">
      <alignment horizontal="center" vertical="center" wrapText="1"/>
      <protection locked="0"/>
    </xf>
    <xf numFmtId="0" fontId="14" fillId="5" borderId="64" xfId="0" applyFont="1" applyFill="1" applyBorder="1" applyAlignment="1" applyProtection="1">
      <alignment horizontal="center" vertical="center" wrapText="1"/>
      <protection locked="0"/>
    </xf>
    <xf numFmtId="0" fontId="14" fillId="5" borderId="65" xfId="0" applyFont="1" applyFill="1" applyBorder="1" applyAlignment="1" applyProtection="1">
      <alignment horizontal="center" vertical="center" wrapText="1"/>
      <protection locked="0"/>
    </xf>
    <xf numFmtId="0" fontId="14" fillId="5" borderId="62" xfId="0" applyFont="1" applyFill="1" applyBorder="1" applyAlignment="1" applyProtection="1">
      <alignment horizontal="center" vertical="center" wrapText="1"/>
      <protection locked="0"/>
    </xf>
    <xf numFmtId="0" fontId="14" fillId="5" borderId="63" xfId="0" applyFont="1" applyFill="1" applyBorder="1" applyAlignment="1" applyProtection="1">
      <alignment horizontal="center" vertical="center" wrapText="1"/>
      <protection locked="0"/>
    </xf>
    <xf numFmtId="0" fontId="14" fillId="5" borderId="87" xfId="0" applyFont="1" applyFill="1" applyBorder="1" applyAlignment="1" applyProtection="1">
      <alignment horizontal="center" vertical="center" wrapText="1"/>
      <protection locked="0"/>
    </xf>
    <xf numFmtId="0" fontId="14" fillId="5" borderId="33" xfId="0" applyFont="1" applyFill="1" applyBorder="1" applyAlignment="1" applyProtection="1">
      <alignment horizontal="center" vertical="center" wrapText="1"/>
      <protection locked="0"/>
    </xf>
    <xf numFmtId="0" fontId="14" fillId="5" borderId="86" xfId="0" applyFont="1" applyFill="1" applyBorder="1" applyAlignment="1" applyProtection="1">
      <alignment horizontal="center" vertical="center" wrapText="1"/>
      <protection locked="0"/>
    </xf>
    <xf numFmtId="0" fontId="14" fillId="5" borderId="84" xfId="0" applyFont="1" applyFill="1" applyBorder="1" applyAlignment="1" applyProtection="1">
      <alignment horizontal="center" vertical="center" wrapText="1"/>
      <protection locked="0"/>
    </xf>
    <xf numFmtId="0" fontId="14" fillId="5" borderId="82" xfId="0" applyFont="1" applyFill="1" applyBorder="1" applyAlignment="1" applyProtection="1">
      <alignment horizontal="center" vertical="center" wrapText="1"/>
      <protection locked="0"/>
    </xf>
    <xf numFmtId="0" fontId="14" fillId="5" borderId="83" xfId="0" applyFont="1" applyFill="1" applyBorder="1" applyAlignment="1" applyProtection="1">
      <alignment horizontal="center" vertical="center" wrapText="1"/>
      <protection locked="0"/>
    </xf>
    <xf numFmtId="0" fontId="35" fillId="7" borderId="4" xfId="0" applyFont="1" applyFill="1" applyBorder="1" applyAlignment="1">
      <alignment horizontal="center" vertical="center"/>
    </xf>
    <xf numFmtId="0" fontId="35" fillId="7" borderId="7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14" fillId="5" borderId="61" xfId="0" applyFont="1" applyFill="1" applyBorder="1" applyAlignment="1" applyProtection="1">
      <alignment horizontal="center" vertical="center" wrapText="1"/>
      <protection locked="0"/>
    </xf>
    <xf numFmtId="0" fontId="14" fillId="5" borderId="59" xfId="0" applyFont="1" applyFill="1" applyBorder="1" applyAlignment="1" applyProtection="1">
      <alignment horizontal="center" vertical="center" wrapText="1"/>
      <protection locked="0"/>
    </xf>
    <xf numFmtId="0" fontId="14" fillId="5" borderId="16" xfId="0" applyFont="1" applyFill="1" applyBorder="1" applyAlignment="1" applyProtection="1">
      <alignment horizontal="center" vertical="center" wrapText="1"/>
      <protection locked="0"/>
    </xf>
    <xf numFmtId="14" fontId="14" fillId="5" borderId="55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54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58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89" xfId="0" applyFont="1" applyFill="1" applyBorder="1" applyAlignment="1">
      <alignment horizontal="center" vertical="center" wrapText="1"/>
    </xf>
    <xf numFmtId="0" fontId="35" fillId="7" borderId="90" xfId="0" applyFont="1" applyFill="1" applyBorder="1" applyAlignment="1">
      <alignment horizontal="center" vertical="center" wrapText="1"/>
    </xf>
    <xf numFmtId="0" fontId="35" fillId="7" borderId="9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7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29" fillId="5" borderId="85" xfId="0" applyFont="1" applyFill="1" applyBorder="1" applyAlignment="1" applyProtection="1">
      <alignment horizontal="center" vertical="center" wrapText="1"/>
      <protection locked="0"/>
    </xf>
    <xf numFmtId="0" fontId="29" fillId="5" borderId="33" xfId="0" applyFont="1" applyFill="1" applyBorder="1" applyAlignment="1" applyProtection="1">
      <alignment horizontal="center" vertical="center" wrapText="1"/>
      <protection locked="0"/>
    </xf>
    <xf numFmtId="0" fontId="29" fillId="5" borderId="86" xfId="0" applyFont="1" applyFill="1" applyBorder="1" applyAlignment="1" applyProtection="1">
      <alignment horizontal="center" vertical="center" wrapText="1"/>
      <protection locked="0"/>
    </xf>
    <xf numFmtId="0" fontId="29" fillId="5" borderId="77" xfId="0" applyFont="1" applyFill="1" applyBorder="1" applyAlignment="1" applyProtection="1">
      <alignment horizontal="center" vertical="center" wrapText="1"/>
      <protection locked="0"/>
    </xf>
    <xf numFmtId="0" fontId="29" fillId="5" borderId="78" xfId="0" applyFont="1" applyFill="1" applyBorder="1" applyAlignment="1" applyProtection="1">
      <alignment horizontal="center" vertical="center" wrapText="1"/>
      <protection locked="0"/>
    </xf>
    <xf numFmtId="0" fontId="29" fillId="5" borderId="79" xfId="0" applyFont="1" applyFill="1" applyBorder="1" applyAlignment="1" applyProtection="1">
      <alignment horizontal="center" vertical="center" wrapText="1"/>
      <protection locked="0"/>
    </xf>
    <xf numFmtId="0" fontId="29" fillId="5" borderId="81" xfId="0" applyFont="1" applyFill="1" applyBorder="1" applyAlignment="1" applyProtection="1">
      <alignment horizontal="center" vertical="center" wrapText="1"/>
      <protection locked="0"/>
    </xf>
    <xf numFmtId="0" fontId="29" fillId="5" borderId="82" xfId="0" applyFont="1" applyFill="1" applyBorder="1" applyAlignment="1" applyProtection="1">
      <alignment horizontal="center" vertical="center" wrapText="1"/>
      <protection locked="0"/>
    </xf>
    <xf numFmtId="0" fontId="29" fillId="5" borderId="83" xfId="0" applyFont="1" applyFill="1" applyBorder="1" applyAlignment="1" applyProtection="1">
      <alignment horizontal="center" vertical="center" wrapText="1"/>
      <protection locked="0"/>
    </xf>
    <xf numFmtId="0" fontId="29" fillId="5" borderId="74" xfId="0" applyFont="1" applyFill="1" applyBorder="1" applyAlignment="1" applyProtection="1">
      <alignment horizontal="center" vertical="center" wrapText="1"/>
      <protection locked="0"/>
    </xf>
    <xf numFmtId="0" fontId="29" fillId="5" borderId="75" xfId="0" applyFont="1" applyFill="1" applyBorder="1" applyAlignment="1" applyProtection="1">
      <alignment horizontal="center" vertical="center" wrapText="1"/>
      <protection locked="0"/>
    </xf>
    <xf numFmtId="0" fontId="29" fillId="5" borderId="76" xfId="0" applyFont="1" applyFill="1" applyBorder="1" applyAlignment="1" applyProtection="1">
      <alignment horizontal="center" vertical="center" wrapText="1"/>
      <protection locked="0"/>
    </xf>
    <xf numFmtId="0" fontId="29" fillId="5" borderId="4" xfId="0" applyFont="1" applyFill="1" applyBorder="1" applyAlignment="1" applyProtection="1">
      <alignment horizontal="center" vertical="center" wrapText="1"/>
      <protection locked="0"/>
    </xf>
    <xf numFmtId="0" fontId="29" fillId="5" borderId="61" xfId="0" applyFont="1" applyFill="1" applyBorder="1" applyAlignment="1" applyProtection="1">
      <alignment horizontal="center" vertical="center" wrapText="1"/>
      <protection locked="0"/>
    </xf>
    <xf numFmtId="0" fontId="29" fillId="5" borderId="15" xfId="0" applyFont="1" applyFill="1" applyBorder="1" applyAlignment="1" applyProtection="1">
      <alignment horizontal="center" vertical="center" wrapText="1"/>
      <protection locked="0"/>
    </xf>
    <xf numFmtId="0" fontId="29" fillId="5" borderId="63" xfId="0" applyFont="1" applyFill="1" applyBorder="1" applyAlignment="1" applyProtection="1">
      <alignment horizontal="center" vertical="center" wrapText="1"/>
      <protection locked="0"/>
    </xf>
    <xf numFmtId="0" fontId="14" fillId="5" borderId="54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14" fillId="5" borderId="74" xfId="0" applyFont="1" applyFill="1" applyBorder="1" applyAlignment="1" applyProtection="1">
      <alignment horizontal="center" vertical="center" wrapText="1"/>
      <protection locked="0"/>
    </xf>
    <xf numFmtId="0" fontId="14" fillId="5" borderId="75" xfId="0" applyFont="1" applyFill="1" applyBorder="1" applyAlignment="1" applyProtection="1">
      <alignment horizontal="center" vertical="center" wrapText="1"/>
      <protection locked="0"/>
    </xf>
    <xf numFmtId="0" fontId="14" fillId="5" borderId="76" xfId="0" applyFont="1" applyFill="1" applyBorder="1" applyAlignment="1" applyProtection="1">
      <alignment horizontal="center" vertical="center" wrapText="1"/>
      <protection locked="0"/>
    </xf>
    <xf numFmtId="0" fontId="14" fillId="5" borderId="77" xfId="0" applyFont="1" applyFill="1" applyBorder="1" applyAlignment="1" applyProtection="1">
      <alignment horizontal="center" vertical="center" wrapText="1"/>
      <protection locked="0"/>
    </xf>
    <xf numFmtId="0" fontId="14" fillId="5" borderId="78" xfId="0" applyFont="1" applyFill="1" applyBorder="1" applyAlignment="1" applyProtection="1">
      <alignment horizontal="center" vertical="center" wrapText="1"/>
      <protection locked="0"/>
    </xf>
    <xf numFmtId="0" fontId="14" fillId="5" borderId="79" xfId="0" applyFont="1" applyFill="1" applyBorder="1" applyAlignment="1" applyProtection="1">
      <alignment horizontal="center" vertical="center" wrapText="1"/>
      <protection locked="0"/>
    </xf>
    <xf numFmtId="0" fontId="14" fillId="5" borderId="7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29" fillId="5" borderId="21" xfId="0" applyFont="1" applyFill="1" applyBorder="1" applyAlignment="1" applyProtection="1">
      <alignment horizontal="center" vertical="center" wrapText="1"/>
      <protection locked="0"/>
    </xf>
    <xf numFmtId="0" fontId="29" fillId="5" borderId="56" xfId="0" applyFont="1" applyFill="1" applyBorder="1" applyAlignment="1" applyProtection="1">
      <alignment horizontal="center" vertical="center" wrapText="1"/>
      <protection locked="0"/>
    </xf>
    <xf numFmtId="0" fontId="29" fillId="5" borderId="57" xfId="0" applyFont="1" applyFill="1" applyBorder="1" applyAlignment="1" applyProtection="1">
      <alignment horizontal="center" vertical="center" wrapText="1"/>
      <protection locked="0"/>
    </xf>
    <xf numFmtId="14" fontId="2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29" fillId="5" borderId="58" xfId="0" applyNumberFormat="1" applyFont="1" applyFill="1" applyBorder="1" applyAlignment="1" applyProtection="1">
      <alignment horizontal="center" vertical="center" wrapText="1"/>
      <protection locked="0"/>
    </xf>
    <xf numFmtId="14" fontId="29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32" fillId="5" borderId="5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25" fillId="5" borderId="6" xfId="0" applyFont="1" applyFill="1" applyBorder="1" applyAlignment="1" applyProtection="1">
      <alignment horizontal="left" vertical="center"/>
      <protection locked="0"/>
    </xf>
    <xf numFmtId="0" fontId="25" fillId="5" borderId="46" xfId="0" applyFont="1" applyFill="1" applyBorder="1" applyAlignment="1" applyProtection="1">
      <alignment horizontal="left" vertical="center"/>
      <protection locked="0"/>
    </xf>
    <xf numFmtId="49" fontId="15" fillId="0" borderId="49" xfId="0" applyNumberFormat="1" applyFont="1" applyBorder="1" applyAlignment="1" applyProtection="1">
      <alignment horizontal="center" textRotation="90"/>
      <protection locked="0"/>
    </xf>
    <xf numFmtId="49" fontId="15" fillId="0" borderId="21" xfId="0" applyNumberFormat="1" applyFont="1" applyBorder="1" applyAlignment="1" applyProtection="1">
      <alignment horizontal="center" textRotation="90"/>
      <protection locked="0"/>
    </xf>
    <xf numFmtId="49" fontId="15" fillId="0" borderId="50" xfId="0" applyNumberFormat="1" applyFont="1" applyBorder="1" applyAlignment="1" applyProtection="1">
      <alignment horizontal="center" textRotation="90"/>
      <protection locked="0"/>
    </xf>
    <xf numFmtId="49" fontId="15" fillId="0" borderId="51" xfId="0" applyNumberFormat="1" applyFont="1" applyBorder="1" applyAlignment="1" applyProtection="1">
      <alignment horizontal="center" textRotation="90"/>
      <protection locked="0"/>
    </xf>
    <xf numFmtId="0" fontId="32" fillId="2" borderId="53" xfId="0" applyFont="1" applyFill="1" applyBorder="1" applyAlignment="1">
      <alignment horizontal="left" vertical="center" wrapText="1"/>
    </xf>
    <xf numFmtId="0" fontId="32" fillId="2" borderId="54" xfId="0" applyFont="1" applyFill="1" applyBorder="1" applyAlignment="1">
      <alignment horizontal="left" vertical="center" wrapText="1"/>
    </xf>
    <xf numFmtId="49" fontId="34" fillId="5" borderId="6" xfId="0" applyNumberFormat="1" applyFont="1" applyFill="1" applyBorder="1" applyAlignment="1" applyProtection="1">
      <alignment horizontal="left" vertical="center"/>
      <protection locked="0"/>
    </xf>
    <xf numFmtId="49" fontId="34" fillId="5" borderId="46" xfId="0" applyNumberFormat="1" applyFont="1" applyFill="1" applyBorder="1" applyAlignment="1" applyProtection="1">
      <alignment horizontal="left" vertical="center"/>
      <protection locked="0"/>
    </xf>
    <xf numFmtId="49" fontId="6" fillId="5" borderId="49" xfId="0" applyNumberFormat="1" applyFont="1" applyFill="1" applyBorder="1" applyAlignment="1" applyProtection="1">
      <alignment horizontal="center" textRotation="90"/>
      <protection locked="0"/>
    </xf>
    <xf numFmtId="49" fontId="6" fillId="5" borderId="21" xfId="0" applyNumberFormat="1" applyFont="1" applyFill="1" applyBorder="1" applyAlignment="1" applyProtection="1">
      <alignment horizontal="center" textRotation="90"/>
      <protection locked="0"/>
    </xf>
    <xf numFmtId="166" fontId="17" fillId="2" borderId="23" xfId="0" applyNumberFormat="1" applyFont="1" applyFill="1" applyBorder="1" applyAlignment="1" applyProtection="1">
      <alignment horizontal="left"/>
      <protection locked="0"/>
    </xf>
    <xf numFmtId="166" fontId="17" fillId="2" borderId="44" xfId="0" applyNumberFormat="1" applyFont="1" applyFill="1" applyBorder="1" applyAlignment="1" applyProtection="1">
      <alignment horizontal="left"/>
      <protection locked="0"/>
    </xf>
    <xf numFmtId="0" fontId="31" fillId="2" borderId="6" xfId="0" applyFont="1" applyFill="1" applyBorder="1" applyAlignment="1">
      <alignment horizontal="left" vertical="center" wrapText="1"/>
    </xf>
    <xf numFmtId="0" fontId="31" fillId="2" borderId="46" xfId="0" applyFont="1" applyFill="1" applyBorder="1" applyAlignment="1">
      <alignment horizontal="left" vertical="center" wrapText="1"/>
    </xf>
    <xf numFmtId="0" fontId="25" fillId="0" borderId="47" xfId="1" applyFont="1" applyBorder="1" applyAlignment="1" applyProtection="1">
      <alignment horizontal="left" vertical="center"/>
      <protection locked="0"/>
    </xf>
    <xf numFmtId="0" fontId="25" fillId="0" borderId="47" xfId="0" applyFont="1" applyBorder="1" applyAlignment="1" applyProtection="1">
      <alignment horizontal="left" vertical="center"/>
      <protection locked="0"/>
    </xf>
    <xf numFmtId="0" fontId="25" fillId="0" borderId="48" xfId="0" applyFont="1" applyBorder="1" applyAlignment="1" applyProtection="1">
      <alignment horizontal="left" vertical="center"/>
      <protection locked="0"/>
    </xf>
    <xf numFmtId="0" fontId="25" fillId="2" borderId="15" xfId="0" applyFont="1" applyFill="1" applyBorder="1" applyAlignment="1">
      <alignment vertical="center"/>
    </xf>
    <xf numFmtId="0" fontId="30" fillId="7" borderId="17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left" vertical="center"/>
    </xf>
    <xf numFmtId="0" fontId="32" fillId="2" borderId="13" xfId="0" applyFont="1" applyFill="1" applyBorder="1" applyAlignment="1">
      <alignment horizontal="left" vertical="center"/>
    </xf>
    <xf numFmtId="164" fontId="25" fillId="5" borderId="6" xfId="0" applyNumberFormat="1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35" fillId="7" borderId="17" xfId="0" applyFont="1" applyFill="1" applyBorder="1" applyAlignment="1">
      <alignment horizontal="center" vertical="center"/>
    </xf>
    <xf numFmtId="0" fontId="35" fillId="7" borderId="52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/>
    </xf>
    <xf numFmtId="0" fontId="14" fillId="3" borderId="53" xfId="0" applyFont="1" applyFill="1" applyBorder="1" applyAlignment="1" applyProtection="1">
      <alignment horizontal="left" vertical="top" wrapText="1"/>
      <protection locked="0"/>
    </xf>
    <xf numFmtId="0" fontId="14" fillId="3" borderId="54" xfId="0" applyFont="1" applyFill="1" applyBorder="1" applyAlignment="1" applyProtection="1">
      <alignment horizontal="left" vertical="top" wrapText="1"/>
      <protection locked="0"/>
    </xf>
    <xf numFmtId="0" fontId="14" fillId="3" borderId="59" xfId="0" applyFont="1" applyFill="1" applyBorder="1" applyAlignment="1" applyProtection="1">
      <alignment horizontal="left" vertical="top" wrapText="1"/>
      <protection locked="0"/>
    </xf>
    <xf numFmtId="0" fontId="14" fillId="3" borderId="1" xfId="0" applyFont="1" applyFill="1" applyBorder="1" applyAlignment="1" applyProtection="1">
      <alignment horizontal="left" vertical="top" wrapText="1"/>
      <protection locked="0"/>
    </xf>
    <xf numFmtId="0" fontId="14" fillId="3" borderId="0" xfId="0" applyFont="1" applyFill="1" applyAlignment="1" applyProtection="1">
      <alignment horizontal="left" vertical="top" wrapText="1"/>
      <protection locked="0"/>
    </xf>
    <xf numFmtId="0" fontId="14" fillId="3" borderId="14" xfId="0" applyFont="1" applyFill="1" applyBorder="1" applyAlignment="1" applyProtection="1">
      <alignment horizontal="left" vertical="top" wrapText="1"/>
      <protection locked="0"/>
    </xf>
    <xf numFmtId="0" fontId="14" fillId="3" borderId="8" xfId="0" applyFont="1" applyFill="1" applyBorder="1" applyAlignment="1" applyProtection="1">
      <alignment horizontal="left" vertical="top" wrapText="1"/>
      <protection locked="0"/>
    </xf>
    <xf numFmtId="0" fontId="14" fillId="3" borderId="2" xfId="0" applyFont="1" applyFill="1" applyBorder="1" applyAlignment="1" applyProtection="1">
      <alignment horizontal="left" vertical="top" wrapText="1"/>
      <protection locked="0"/>
    </xf>
    <xf numFmtId="0" fontId="14" fillId="3" borderId="3" xfId="0" applyFont="1" applyFill="1" applyBorder="1" applyAlignment="1" applyProtection="1">
      <alignment horizontal="left" vertical="top" wrapText="1"/>
      <protection locked="0"/>
    </xf>
    <xf numFmtId="166" fontId="17" fillId="2" borderId="40" xfId="0" applyNumberFormat="1" applyFont="1" applyFill="1" applyBorder="1" applyAlignment="1" applyProtection="1">
      <alignment horizontal="left"/>
      <protection locked="0"/>
    </xf>
    <xf numFmtId="166" fontId="17" fillId="2" borderId="45" xfId="0" applyNumberFormat="1" applyFont="1" applyFill="1" applyBorder="1" applyAlignment="1" applyProtection="1">
      <alignment horizontal="left"/>
      <protection locked="0"/>
    </xf>
    <xf numFmtId="0" fontId="40" fillId="2" borderId="2" xfId="0" applyFont="1" applyFill="1" applyBorder="1" applyAlignment="1" applyProtection="1">
      <alignment horizontal="center" vertical="center"/>
      <protection locked="0"/>
    </xf>
    <xf numFmtId="0" fontId="40" fillId="2" borderId="3" xfId="0" applyFont="1" applyFill="1" applyBorder="1" applyAlignment="1" applyProtection="1">
      <alignment horizontal="center" vertical="center"/>
      <protection locked="0"/>
    </xf>
    <xf numFmtId="49" fontId="34" fillId="5" borderId="15" xfId="0" applyNumberFormat="1" applyFont="1" applyFill="1" applyBorder="1" applyAlignment="1" applyProtection="1">
      <alignment horizontal="left" vertical="center"/>
      <protection locked="0"/>
    </xf>
    <xf numFmtId="0" fontId="25" fillId="5" borderId="13" xfId="0" applyFont="1" applyFill="1" applyBorder="1" applyAlignment="1" applyProtection="1">
      <alignment horizontal="left" vertical="center" wrapText="1"/>
      <protection locked="0"/>
    </xf>
    <xf numFmtId="0" fontId="14" fillId="5" borderId="85" xfId="0" applyFont="1" applyFill="1" applyBorder="1" applyAlignment="1" applyProtection="1">
      <alignment horizontal="center" vertical="center" wrapText="1"/>
      <protection locked="0"/>
    </xf>
    <xf numFmtId="0" fontId="14" fillId="5" borderId="8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7" fillId="2" borderId="0" xfId="1" applyFont="1" applyFill="1" applyBorder="1" applyAlignment="1" applyProtection="1">
      <alignment horizontal="center" vertical="top" wrapText="1"/>
    </xf>
    <xf numFmtId="0" fontId="2" fillId="2" borderId="0" xfId="1" applyFill="1" applyBorder="1" applyAlignment="1" applyProtection="1">
      <alignment horizontal="center" vertical="top" wrapText="1"/>
    </xf>
    <xf numFmtId="0" fontId="2" fillId="2" borderId="2" xfId="1" applyFill="1" applyBorder="1" applyAlignment="1" applyProtection="1">
      <alignment horizontal="center" vertical="top" wrapText="1"/>
    </xf>
    <xf numFmtId="0" fontId="30" fillId="7" borderId="52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49" fontId="15" fillId="0" borderId="1" xfId="0" applyNumberFormat="1" applyFont="1" applyBorder="1" applyAlignment="1" applyProtection="1">
      <alignment horizontal="center" textRotation="90"/>
      <protection locked="0"/>
    </xf>
    <xf numFmtId="49" fontId="15" fillId="0" borderId="8" xfId="0" applyNumberFormat="1" applyFont="1" applyBorder="1" applyAlignment="1" applyProtection="1">
      <alignment horizontal="center" textRotation="90"/>
      <protection locked="0"/>
    </xf>
    <xf numFmtId="0" fontId="35" fillId="7" borderId="9" xfId="0" applyFont="1" applyFill="1" applyBorder="1" applyAlignment="1">
      <alignment horizontal="center" vertical="center"/>
    </xf>
    <xf numFmtId="0" fontId="35" fillId="7" borderId="8" xfId="0" applyFont="1" applyFill="1" applyBorder="1" applyAlignment="1">
      <alignment horizontal="center" vertical="center"/>
    </xf>
    <xf numFmtId="49" fontId="34" fillId="5" borderId="13" xfId="0" applyNumberFormat="1" applyFont="1" applyFill="1" applyBorder="1" applyAlignment="1" applyProtection="1">
      <alignment horizontal="left" vertical="center" wrapText="1" shrinkToFit="1"/>
      <protection locked="0"/>
    </xf>
    <xf numFmtId="49" fontId="34" fillId="5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34" fillId="5" borderId="19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0" borderId="38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34" fillId="5" borderId="6" xfId="0" applyFont="1" applyFill="1" applyBorder="1" applyAlignment="1" applyProtection="1">
      <alignment horizontal="left" vertical="center"/>
      <protection locked="0"/>
    </xf>
    <xf numFmtId="0" fontId="34" fillId="5" borderId="46" xfId="0" applyFont="1" applyFill="1" applyBorder="1" applyAlignment="1" applyProtection="1">
      <alignment horizontal="left" vertical="center"/>
      <protection locked="0"/>
    </xf>
    <xf numFmtId="0" fontId="25" fillId="2" borderId="13" xfId="0" applyFont="1" applyFill="1" applyBorder="1" applyAlignment="1" applyProtection="1">
      <alignment horizontal="left" vertical="center"/>
      <protection locked="0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15" fillId="5" borderId="53" xfId="0" applyFont="1" applyFill="1" applyBorder="1" applyAlignment="1" applyProtection="1">
      <alignment horizontal="left" vertical="center" wrapText="1"/>
      <protection locked="0"/>
    </xf>
    <xf numFmtId="0" fontId="15" fillId="5" borderId="54" xfId="0" applyFont="1" applyFill="1" applyBorder="1" applyAlignment="1" applyProtection="1">
      <alignment horizontal="left" vertical="center" wrapText="1"/>
      <protection locked="0"/>
    </xf>
    <xf numFmtId="0" fontId="15" fillId="5" borderId="59" xfId="0" applyFont="1" applyFill="1" applyBorder="1" applyAlignment="1" applyProtection="1">
      <alignment horizontal="left" vertical="center" wrapText="1"/>
      <protection locked="0"/>
    </xf>
    <xf numFmtId="0" fontId="15" fillId="5" borderId="56" xfId="0" applyFont="1" applyFill="1" applyBorder="1" applyAlignment="1" applyProtection="1">
      <alignment horizontal="left" vertical="center" wrapText="1"/>
      <protection locked="0"/>
    </xf>
    <xf numFmtId="0" fontId="15" fillId="5" borderId="15" xfId="0" applyFont="1" applyFill="1" applyBorder="1" applyAlignment="1" applyProtection="1">
      <alignment horizontal="left" vertical="center" wrapText="1"/>
      <protection locked="0"/>
    </xf>
    <xf numFmtId="0" fontId="15" fillId="5" borderId="16" xfId="0" applyFont="1" applyFill="1" applyBorder="1" applyAlignment="1" applyProtection="1">
      <alignment horizontal="left" vertical="center" wrapText="1"/>
      <protection locked="0"/>
    </xf>
    <xf numFmtId="14" fontId="25" fillId="5" borderId="15" xfId="0" applyNumberFormat="1" applyFont="1" applyFill="1" applyBorder="1" applyAlignment="1" applyProtection="1">
      <alignment horizontal="center" vertical="center"/>
      <protection locked="0"/>
    </xf>
    <xf numFmtId="0" fontId="25" fillId="5" borderId="15" xfId="0" applyFont="1" applyFill="1" applyBorder="1" applyAlignment="1" applyProtection="1">
      <alignment horizontal="center" vertical="center"/>
      <protection locked="0"/>
    </xf>
    <xf numFmtId="0" fontId="25" fillId="5" borderId="16" xfId="0" applyFont="1" applyFill="1" applyBorder="1" applyAlignment="1" applyProtection="1">
      <alignment horizontal="center" vertical="center"/>
      <protection locked="0"/>
    </xf>
    <xf numFmtId="0" fontId="14" fillId="5" borderId="88" xfId="0" applyFont="1" applyFill="1" applyBorder="1" applyAlignment="1" applyProtection="1">
      <alignment horizontal="center" vertical="center" wrapText="1"/>
      <protection locked="0"/>
    </xf>
    <xf numFmtId="0" fontId="14" fillId="5" borderId="80" xfId="0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49" fontId="16" fillId="5" borderId="23" xfId="0" applyNumberFormat="1" applyFont="1" applyFill="1" applyBorder="1" applyAlignment="1" applyProtection="1">
      <alignment horizontal="center" vertical="center"/>
      <protection locked="0"/>
    </xf>
    <xf numFmtId="49" fontId="16" fillId="5" borderId="42" xfId="0" applyNumberFormat="1" applyFont="1" applyFill="1" applyBorder="1" applyAlignment="1" applyProtection="1">
      <alignment horizontal="center" vertical="center"/>
      <protection locked="0"/>
    </xf>
    <xf numFmtId="165" fontId="17" fillId="0" borderId="36" xfId="0" applyNumberFormat="1" applyFont="1" applyBorder="1" applyAlignment="1">
      <alignment horizontal="left" vertical="top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2" borderId="92" xfId="0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6" fillId="2" borderId="69" xfId="0" applyFont="1" applyFill="1" applyBorder="1" applyAlignment="1" applyProtection="1">
      <alignment horizontal="left" vertical="top"/>
      <protection locked="0"/>
    </xf>
    <xf numFmtId="0" fontId="16" fillId="5" borderId="8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52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4" fillId="7" borderId="17" xfId="0" applyFont="1" applyFill="1" applyBorder="1" applyAlignment="1">
      <alignment horizontal="center" vertical="center" wrapText="1"/>
    </xf>
    <xf numFmtId="0" fontId="4" fillId="7" borderId="52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6" fillId="5" borderId="23" xfId="0" applyFont="1" applyFill="1" applyBorder="1" applyAlignment="1" applyProtection="1">
      <alignment horizontal="left" vertical="center"/>
      <protection locked="0"/>
    </xf>
    <xf numFmtId="0" fontId="16" fillId="5" borderId="42" xfId="0" applyFont="1" applyFill="1" applyBorder="1" applyAlignment="1" applyProtection="1">
      <alignment horizontal="left" vertical="center"/>
      <protection locked="0"/>
    </xf>
    <xf numFmtId="49" fontId="16" fillId="5" borderId="40" xfId="0" applyNumberFormat="1" applyFont="1" applyFill="1" applyBorder="1" applyAlignment="1" applyProtection="1">
      <alignment horizontal="center" vertical="center"/>
      <protection locked="0"/>
    </xf>
    <xf numFmtId="49" fontId="16" fillId="5" borderId="43" xfId="0" applyNumberFormat="1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>
      <alignment vertical="top"/>
    </xf>
    <xf numFmtId="0" fontId="19" fillId="2" borderId="4" xfId="0" applyFont="1" applyFill="1" applyBorder="1" applyAlignment="1">
      <alignment vertical="top"/>
    </xf>
    <xf numFmtId="0" fontId="19" fillId="2" borderId="70" xfId="0" applyFont="1" applyFill="1" applyBorder="1" applyAlignment="1">
      <alignment vertical="top"/>
    </xf>
    <xf numFmtId="0" fontId="19" fillId="2" borderId="71" xfId="0" applyFont="1" applyFill="1" applyBorder="1" applyAlignment="1">
      <alignment vertical="top"/>
    </xf>
    <xf numFmtId="0" fontId="16" fillId="5" borderId="40" xfId="0" applyFont="1" applyFill="1" applyBorder="1" applyAlignment="1" applyProtection="1">
      <alignment horizontal="left" vertical="center"/>
      <protection locked="0"/>
    </xf>
    <xf numFmtId="0" fontId="16" fillId="5" borderId="43" xfId="0" applyFont="1" applyFill="1" applyBorder="1" applyAlignment="1" applyProtection="1">
      <alignment horizontal="left" vertical="center"/>
      <protection locked="0"/>
    </xf>
    <xf numFmtId="0" fontId="6" fillId="2" borderId="91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14" xfId="0" applyFont="1" applyFill="1" applyBorder="1" applyAlignment="1" applyProtection="1">
      <alignment horizontal="left"/>
      <protection locked="0"/>
    </xf>
    <xf numFmtId="0" fontId="35" fillId="7" borderId="60" xfId="0" applyFont="1" applyFill="1" applyBorder="1" applyAlignment="1">
      <alignment horizontal="left" vertical="center" wrapText="1"/>
    </xf>
    <xf numFmtId="0" fontId="35" fillId="7" borderId="4" xfId="0" applyFont="1" applyFill="1" applyBorder="1" applyAlignment="1">
      <alignment horizontal="left" vertical="center" wrapText="1"/>
    </xf>
    <xf numFmtId="0" fontId="35" fillId="7" borderId="20" xfId="0" applyFont="1" applyFill="1" applyBorder="1" applyAlignment="1">
      <alignment horizontal="left" vertical="center" wrapText="1"/>
    </xf>
    <xf numFmtId="0" fontId="35" fillId="7" borderId="50" xfId="0" applyFont="1" applyFill="1" applyBorder="1" applyAlignment="1">
      <alignment horizontal="left" vertical="center" wrapText="1"/>
    </xf>
    <xf numFmtId="0" fontId="35" fillId="7" borderId="2" xfId="0" applyFont="1" applyFill="1" applyBorder="1" applyAlignment="1">
      <alignment horizontal="left" vertical="center" wrapText="1"/>
    </xf>
    <xf numFmtId="0" fontId="35" fillId="7" borderId="51" xfId="0" applyFont="1" applyFill="1" applyBorder="1" applyAlignment="1">
      <alignment horizontal="left" vertical="center" wrapText="1"/>
    </xf>
    <xf numFmtId="0" fontId="6" fillId="2" borderId="67" xfId="0" applyFont="1" applyFill="1" applyBorder="1" applyAlignment="1" applyProtection="1">
      <alignment horizontal="left" vertical="top"/>
      <protection locked="0"/>
    </xf>
    <xf numFmtId="0" fontId="6" fillId="2" borderId="68" xfId="0" applyFont="1" applyFill="1" applyBorder="1" applyAlignment="1" applyProtection="1">
      <alignment horizontal="left" vertical="top"/>
      <protection locked="0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71" xfId="0" applyFont="1" applyFill="1" applyBorder="1" applyAlignment="1" applyProtection="1">
      <alignment horizontal="left" vertical="top"/>
      <protection locked="0"/>
    </xf>
    <xf numFmtId="0" fontId="6" fillId="2" borderId="72" xfId="0" applyFont="1" applyFill="1" applyBorder="1" applyAlignment="1" applyProtection="1">
      <alignment horizontal="left" vertical="top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56" xfId="0" applyFont="1" applyFill="1" applyBorder="1" applyAlignment="1" applyProtection="1">
      <alignment horizontal="center"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38" fillId="7" borderId="9" xfId="0" applyFont="1" applyFill="1" applyBorder="1" applyAlignment="1">
      <alignment horizontal="center"/>
    </xf>
    <xf numFmtId="0" fontId="38" fillId="7" borderId="7" xfId="0" applyFont="1" applyFill="1" applyBorder="1" applyAlignment="1">
      <alignment horizontal="center"/>
    </xf>
    <xf numFmtId="0" fontId="14" fillId="3" borderId="53" xfId="0" applyFont="1" applyFill="1" applyBorder="1" applyAlignment="1" applyProtection="1">
      <alignment horizontal="center" vertical="center" wrapText="1"/>
      <protection locked="0"/>
    </xf>
    <xf numFmtId="0" fontId="14" fillId="3" borderId="59" xfId="0" applyFont="1" applyFill="1" applyBorder="1" applyAlignment="1" applyProtection="1">
      <alignment horizontal="center" vertical="center" wrapText="1"/>
      <protection locked="0"/>
    </xf>
    <xf numFmtId="0" fontId="38" fillId="7" borderId="8" xfId="0" applyFont="1" applyFill="1" applyBorder="1" applyAlignment="1">
      <alignment horizontal="center" vertical="center"/>
    </xf>
    <xf numFmtId="0" fontId="38" fillId="7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 applyProtection="1">
      <alignment horizontal="center" vertical="center" wrapText="1"/>
      <protection locked="0"/>
    </xf>
    <xf numFmtId="0" fontId="15" fillId="5" borderId="9" xfId="0" applyFont="1" applyFill="1" applyBorder="1" applyAlignment="1" applyProtection="1">
      <alignment horizontal="left" vertical="center" wrapText="1"/>
      <protection locked="0"/>
    </xf>
    <xf numFmtId="0" fontId="15" fillId="5" borderId="4" xfId="0" applyFont="1" applyFill="1" applyBorder="1" applyAlignment="1" applyProtection="1">
      <alignment horizontal="left" vertical="center" wrapText="1"/>
      <protection locked="0"/>
    </xf>
    <xf numFmtId="0" fontId="15" fillId="5" borderId="7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15" fillId="5" borderId="0" xfId="0" applyFont="1" applyFill="1" applyAlignment="1" applyProtection="1">
      <alignment horizontal="left" vertical="center" wrapText="1"/>
      <protection locked="0"/>
    </xf>
    <xf numFmtId="0" fontId="15" fillId="5" borderId="14" xfId="0" applyFont="1" applyFill="1" applyBorder="1" applyAlignment="1" applyProtection="1">
      <alignment horizontal="left" vertical="center" wrapText="1"/>
      <protection locked="0"/>
    </xf>
    <xf numFmtId="0" fontId="41" fillId="5" borderId="13" xfId="0" applyFont="1" applyFill="1" applyBorder="1" applyAlignment="1" applyProtection="1">
      <alignment horizontal="center" vertical="center"/>
      <protection locked="0"/>
    </xf>
    <xf numFmtId="0" fontId="41" fillId="5" borderId="19" xfId="0" applyFont="1" applyFill="1" applyBorder="1" applyAlignment="1" applyProtection="1">
      <alignment horizontal="center" vertical="center"/>
      <protection locked="0"/>
    </xf>
    <xf numFmtId="49" fontId="24" fillId="5" borderId="6" xfId="0" applyNumberFormat="1" applyFont="1" applyFill="1" applyBorder="1" applyAlignment="1" applyProtection="1">
      <alignment horizontal="center" vertical="center"/>
      <protection locked="0"/>
    </xf>
    <xf numFmtId="49" fontId="24" fillId="5" borderId="46" xfId="0" applyNumberFormat="1" applyFont="1" applyFill="1" applyBorder="1" applyAlignment="1" applyProtection="1">
      <alignment horizontal="center" vertical="center"/>
      <protection locked="0"/>
    </xf>
    <xf numFmtId="0" fontId="32" fillId="5" borderId="60" xfId="0" applyFont="1" applyFill="1" applyBorder="1" applyAlignment="1">
      <alignment horizontal="left" textRotation="90"/>
    </xf>
    <xf numFmtId="0" fontId="32" fillId="5" borderId="49" xfId="0" applyFont="1" applyFill="1" applyBorder="1" applyAlignment="1">
      <alignment horizontal="left" textRotation="90"/>
    </xf>
    <xf numFmtId="0" fontId="35" fillId="7" borderId="20" xfId="0" applyFont="1" applyFill="1" applyBorder="1" applyAlignment="1">
      <alignment horizontal="center" vertical="center" wrapText="1"/>
    </xf>
    <xf numFmtId="0" fontId="35" fillId="7" borderId="51" xfId="0" applyFont="1" applyFill="1" applyBorder="1" applyAlignment="1">
      <alignment horizontal="center" vertical="center" wrapText="1"/>
    </xf>
    <xf numFmtId="49" fontId="15" fillId="0" borderId="14" xfId="0" applyNumberFormat="1" applyFont="1" applyBorder="1" applyAlignment="1" applyProtection="1">
      <alignment horizontal="center" textRotation="90"/>
      <protection locked="0"/>
    </xf>
    <xf numFmtId="49" fontId="15" fillId="0" borderId="3" xfId="0" applyNumberFormat="1" applyFont="1" applyBorder="1" applyAlignment="1" applyProtection="1">
      <alignment horizontal="center" textRotation="90"/>
      <protection locked="0"/>
    </xf>
    <xf numFmtId="0" fontId="25" fillId="5" borderId="6" xfId="1" applyFont="1" applyFill="1" applyBorder="1" applyAlignment="1" applyProtection="1">
      <alignment vertical="center"/>
      <protection locked="0"/>
    </xf>
    <xf numFmtId="0" fontId="25" fillId="5" borderId="6" xfId="0" applyFont="1" applyFill="1" applyBorder="1" applyAlignment="1" applyProtection="1">
      <alignment vertical="center"/>
      <protection locked="0"/>
    </xf>
    <xf numFmtId="0" fontId="25" fillId="5" borderId="46" xfId="0" applyFont="1" applyFill="1" applyBorder="1" applyAlignment="1" applyProtection="1">
      <alignment vertical="center"/>
      <protection locked="0"/>
    </xf>
    <xf numFmtId="0" fontId="25" fillId="0" borderId="0" xfId="1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14" xfId="0" applyFont="1" applyBorder="1" applyAlignment="1" applyProtection="1">
      <alignment vertical="center"/>
      <protection locked="0"/>
    </xf>
    <xf numFmtId="0" fontId="29" fillId="2" borderId="73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9" fillId="2" borderId="48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left" vertical="top"/>
    </xf>
    <xf numFmtId="0" fontId="16" fillId="2" borderId="93" xfId="0" applyFont="1" applyFill="1" applyBorder="1" applyAlignment="1">
      <alignment horizontal="left" vertical="top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>
      <alignment horizontal="left" textRotation="90"/>
    </xf>
    <xf numFmtId="0" fontId="19" fillId="5" borderId="20" xfId="0" applyFont="1" applyFill="1" applyBorder="1" applyAlignment="1">
      <alignment horizontal="left" textRotation="90"/>
    </xf>
    <xf numFmtId="0" fontId="19" fillId="5" borderId="1" xfId="0" applyFont="1" applyFill="1" applyBorder="1" applyAlignment="1">
      <alignment horizontal="left" textRotation="90"/>
    </xf>
    <xf numFmtId="0" fontId="19" fillId="5" borderId="21" xfId="0" applyFont="1" applyFill="1" applyBorder="1" applyAlignment="1">
      <alignment horizontal="left" textRotation="90"/>
    </xf>
    <xf numFmtId="49" fontId="6" fillId="2" borderId="1" xfId="0" applyNumberFormat="1" applyFont="1" applyFill="1" applyBorder="1" applyAlignment="1" applyProtection="1">
      <alignment horizontal="center" textRotation="90" wrapText="1"/>
      <protection locked="0"/>
    </xf>
    <xf numFmtId="49" fontId="6" fillId="2" borderId="21" xfId="0" applyNumberFormat="1" applyFont="1" applyFill="1" applyBorder="1" applyAlignment="1" applyProtection="1">
      <alignment horizontal="center" textRotation="90" wrapText="1"/>
      <protection locked="0"/>
    </xf>
    <xf numFmtId="49" fontId="6" fillId="5" borderId="14" xfId="0" applyNumberFormat="1" applyFont="1" applyFill="1" applyBorder="1" applyAlignment="1" applyProtection="1">
      <alignment horizontal="center" textRotation="90"/>
      <protection locked="0"/>
    </xf>
    <xf numFmtId="0" fontId="25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justify" vertical="top" wrapText="1"/>
    </xf>
    <xf numFmtId="0" fontId="25" fillId="2" borderId="0" xfId="0" applyFont="1" applyFill="1" applyAlignment="1">
      <alignment horizontal="left" vertical="center" wrapText="1"/>
    </xf>
    <xf numFmtId="49" fontId="43" fillId="2" borderId="0" xfId="0" applyNumberFormat="1" applyFont="1" applyFill="1" applyAlignment="1">
      <alignment vertical="top"/>
    </xf>
    <xf numFmtId="0" fontId="44" fillId="5" borderId="0" xfId="0" applyFont="1" applyFill="1" applyAlignment="1">
      <alignment horizontal="left" vertical="top" wrapText="1"/>
    </xf>
    <xf numFmtId="0" fontId="25" fillId="5" borderId="0" xfId="0" applyFont="1" applyFill="1" applyAlignment="1">
      <alignment horizontal="left" vertical="top" shrinkToFit="1"/>
    </xf>
    <xf numFmtId="49" fontId="25" fillId="0" borderId="1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justify" vertical="top" wrapText="1"/>
    </xf>
    <xf numFmtId="0" fontId="34" fillId="2" borderId="0" xfId="0" applyFont="1" applyFill="1" applyAlignment="1">
      <alignment horizontal="left" vertical="top" wrapText="1"/>
    </xf>
    <xf numFmtId="0" fontId="25" fillId="2" borderId="7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004CAB"/>
      <color rgb="FF0000FF"/>
      <color rgb="FFB0BF27"/>
      <color rgb="FF005387"/>
      <color rgb="FF1A3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2.emf"/><Relationship Id="rId3" Type="http://schemas.openxmlformats.org/officeDocument/2006/relationships/image" Target="../media/image3.emf"/><Relationship Id="rId7" Type="http://schemas.openxmlformats.org/officeDocument/2006/relationships/image" Target="../media/image8.emf"/><Relationship Id="rId12" Type="http://schemas.openxmlformats.org/officeDocument/2006/relationships/image" Target="../media/image15.emf"/><Relationship Id="rId17" Type="http://schemas.openxmlformats.org/officeDocument/2006/relationships/image" Target="../media/image5.emf"/><Relationship Id="rId2" Type="http://schemas.openxmlformats.org/officeDocument/2006/relationships/image" Target="../media/image2.emf"/><Relationship Id="rId16" Type="http://schemas.openxmlformats.org/officeDocument/2006/relationships/image" Target="../media/image11.emf"/><Relationship Id="rId1" Type="http://schemas.openxmlformats.org/officeDocument/2006/relationships/image" Target="../media/image1.emf"/><Relationship Id="rId6" Type="http://schemas.openxmlformats.org/officeDocument/2006/relationships/image" Target="../media/image7.emf"/><Relationship Id="rId11" Type="http://schemas.openxmlformats.org/officeDocument/2006/relationships/image" Target="../media/image14.emf"/><Relationship Id="rId5" Type="http://schemas.openxmlformats.org/officeDocument/2006/relationships/image" Target="../media/image6.emf"/><Relationship Id="rId15" Type="http://schemas.openxmlformats.org/officeDocument/2006/relationships/image" Target="../media/image10.emf"/><Relationship Id="rId10" Type="http://schemas.openxmlformats.org/officeDocument/2006/relationships/image" Target="../media/image17.emf"/><Relationship Id="rId4" Type="http://schemas.openxmlformats.org/officeDocument/2006/relationships/image" Target="../media/image4.emf"/><Relationship Id="rId9" Type="http://schemas.openxmlformats.org/officeDocument/2006/relationships/image" Target="../media/image16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0" name="Oval 27">
          <a:extLst>
            <a:ext uri="{FF2B5EF4-FFF2-40B4-BE49-F238E27FC236}">
              <a16:creationId xmlns:a16="http://schemas.microsoft.com/office/drawing/2014/main" id="{00000000-0008-0000-0000-0000EE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1" name="Oval 28">
          <a:extLst>
            <a:ext uri="{FF2B5EF4-FFF2-40B4-BE49-F238E27FC236}">
              <a16:creationId xmlns:a16="http://schemas.microsoft.com/office/drawing/2014/main" id="{00000000-0008-0000-0000-0000EF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2" name="Oval 29">
          <a:extLst>
            <a:ext uri="{FF2B5EF4-FFF2-40B4-BE49-F238E27FC236}">
              <a16:creationId xmlns:a16="http://schemas.microsoft.com/office/drawing/2014/main" id="{00000000-0008-0000-0000-0000F0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0</xdr:rowOff>
        </xdr:from>
        <xdr:to>
          <xdr:col>23</xdr:col>
          <xdr:colOff>28575</xdr:colOff>
          <xdr:row>51</xdr:row>
          <xdr:rowOff>19050</xdr:rowOff>
        </xdr:to>
        <xdr:sp macro="" textlink="">
          <xdr:nvSpPr>
            <xdr:cNvPr id="4119" name="CheckBox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0</xdr:rowOff>
        </xdr:from>
        <xdr:to>
          <xdr:col>23</xdr:col>
          <xdr:colOff>28575</xdr:colOff>
          <xdr:row>52</xdr:row>
          <xdr:rowOff>0</xdr:rowOff>
        </xdr:to>
        <xdr:sp macro="" textlink="">
          <xdr:nvSpPr>
            <xdr:cNvPr id="4121" name="CheckBox11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171450</xdr:rowOff>
        </xdr:from>
        <xdr:to>
          <xdr:col>23</xdr:col>
          <xdr:colOff>28575</xdr:colOff>
          <xdr:row>52</xdr:row>
          <xdr:rowOff>171450</xdr:rowOff>
        </xdr:to>
        <xdr:sp macro="" textlink="">
          <xdr:nvSpPr>
            <xdr:cNvPr id="4122" name="CheckBox12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3" name="Oval 27">
          <a:extLst>
            <a:ext uri="{FF2B5EF4-FFF2-40B4-BE49-F238E27FC236}">
              <a16:creationId xmlns:a16="http://schemas.microsoft.com/office/drawing/2014/main" id="{00000000-0008-0000-0000-0000F1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4" name="Oval 28">
          <a:extLst>
            <a:ext uri="{FF2B5EF4-FFF2-40B4-BE49-F238E27FC236}">
              <a16:creationId xmlns:a16="http://schemas.microsoft.com/office/drawing/2014/main" id="{00000000-0008-0000-0000-0000F2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5" name="Oval 29">
          <a:extLst>
            <a:ext uri="{FF2B5EF4-FFF2-40B4-BE49-F238E27FC236}">
              <a16:creationId xmlns:a16="http://schemas.microsoft.com/office/drawing/2014/main" id="{00000000-0008-0000-0000-0000F3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8</xdr:col>
          <xdr:colOff>76200</xdr:colOff>
          <xdr:row>20</xdr:row>
          <xdr:rowOff>219075</xdr:rowOff>
        </xdr:to>
        <xdr:grpSp>
          <xdr:nvGrpSpPr>
            <xdr:cNvPr id="5" name="Skupina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704975" y="4505325"/>
              <a:ext cx="171450" cy="438150"/>
              <a:chOff x="1704975" y="4505325"/>
              <a:chExt cx="171450" cy="438150"/>
            </a:xfrm>
          </xdr:grpSpPr>
          <xdr:sp macro="" textlink="">
            <xdr:nvSpPr>
              <xdr:cNvPr id="8358" name="OptionButton1" hidden="1">
                <a:extLst>
                  <a:ext uri="{63B3BB69-23CF-44E3-9099-C40C66FF867C}">
                    <a14:compatExt spid="_x0000_s8358"/>
                  </a:ext>
                  <a:ext uri="{FF2B5EF4-FFF2-40B4-BE49-F238E27FC236}">
                    <a16:creationId xmlns:a16="http://schemas.microsoft.com/office/drawing/2014/main" id="{00000000-0008-0000-0000-0000A6200000}"/>
                  </a:ext>
                </a:extLst>
              </xdr:cNvPr>
              <xdr:cNvSpPr/>
            </xdr:nvSpPr>
            <xdr:spPr bwMode="auto">
              <a:xfrm>
                <a:off x="1704975" y="4505325"/>
                <a:ext cx="1714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391" name="OptionButton2" hidden="1">
                <a:extLst>
                  <a:ext uri="{63B3BB69-23CF-44E3-9099-C40C66FF867C}">
                    <a14:compatExt spid="_x0000_s8391"/>
                  </a:ext>
                  <a:ext uri="{FF2B5EF4-FFF2-40B4-BE49-F238E27FC236}">
                    <a16:creationId xmlns:a16="http://schemas.microsoft.com/office/drawing/2014/main" id="{00000000-0008-0000-0000-0000C7200000}"/>
                  </a:ext>
                </a:extLst>
              </xdr:cNvPr>
              <xdr:cNvSpPr/>
            </xdr:nvSpPr>
            <xdr:spPr bwMode="auto">
              <a:xfrm>
                <a:off x="1704975" y="4743450"/>
                <a:ext cx="1714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67</xdr:col>
          <xdr:colOff>5121</xdr:colOff>
          <xdr:row>9</xdr:row>
          <xdr:rowOff>38100</xdr:rowOff>
        </xdr:from>
        <xdr:to>
          <xdr:col>70</xdr:col>
          <xdr:colOff>266215</xdr:colOff>
          <xdr:row>14</xdr:row>
          <xdr:rowOff>209086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3892571" y="2143125"/>
              <a:ext cx="1185019" cy="1390186"/>
              <a:chOff x="14449425" y="2143126"/>
              <a:chExt cx="1181100" cy="1390649"/>
            </a:xfrm>
          </xdr:grpSpPr>
          <xdr:sp macro="" textlink="">
            <xdr:nvSpPr>
              <xdr:cNvPr id="4497" name="CheckBox18" hidden="1">
                <a:extLst>
                  <a:ext uri="{63B3BB69-23CF-44E3-9099-C40C66FF867C}">
                    <a14:compatExt spid="_x0000_s4497"/>
                  </a:ext>
                  <a:ext uri="{FF2B5EF4-FFF2-40B4-BE49-F238E27FC236}">
                    <a16:creationId xmlns:a16="http://schemas.microsoft.com/office/drawing/2014/main" id="{00000000-0008-0000-0000-000091110000}"/>
                  </a:ext>
                </a:extLst>
              </xdr:cNvPr>
              <xdr:cNvSpPr/>
            </xdr:nvSpPr>
            <xdr:spPr bwMode="auto">
              <a:xfrm>
                <a:off x="15125700" y="23717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498" name="CheckBox19" hidden="1">
                <a:extLst>
                  <a:ext uri="{63B3BB69-23CF-44E3-9099-C40C66FF867C}">
                    <a14:compatExt spid="_x0000_s4498"/>
                  </a:ext>
                  <a:ext uri="{FF2B5EF4-FFF2-40B4-BE49-F238E27FC236}">
                    <a16:creationId xmlns:a16="http://schemas.microsoft.com/office/drawing/2014/main" id="{00000000-0008-0000-0000-000092110000}"/>
                  </a:ext>
                </a:extLst>
              </xdr:cNvPr>
              <xdr:cNvSpPr/>
            </xdr:nvSpPr>
            <xdr:spPr bwMode="auto">
              <a:xfrm>
                <a:off x="14449425" y="23812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500" name="Label15" hidden="1">
                <a:extLst>
                  <a:ext uri="{63B3BB69-23CF-44E3-9099-C40C66FF867C}">
                    <a14:compatExt spid="_x0000_s4500"/>
                  </a:ext>
                  <a:ext uri="{FF2B5EF4-FFF2-40B4-BE49-F238E27FC236}">
                    <a16:creationId xmlns:a16="http://schemas.microsoft.com/office/drawing/2014/main" id="{00000000-0008-0000-0000-000094110000}"/>
                  </a:ext>
                </a:extLst>
              </xdr:cNvPr>
              <xdr:cNvSpPr/>
            </xdr:nvSpPr>
            <xdr:spPr bwMode="auto">
              <a:xfrm>
                <a:off x="14639925" y="2400300"/>
                <a:ext cx="3619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501" name="Label16" hidden="1">
                <a:extLst>
                  <a:ext uri="{63B3BB69-23CF-44E3-9099-C40C66FF867C}">
                    <a14:compatExt spid="_x0000_s4501"/>
                  </a:ext>
                  <a:ext uri="{FF2B5EF4-FFF2-40B4-BE49-F238E27FC236}">
                    <a16:creationId xmlns:a16="http://schemas.microsoft.com/office/drawing/2014/main" id="{00000000-0008-0000-0000-000095110000}"/>
                  </a:ext>
                </a:extLst>
              </xdr:cNvPr>
              <xdr:cNvSpPr/>
            </xdr:nvSpPr>
            <xdr:spPr bwMode="auto">
              <a:xfrm>
                <a:off x="15325725" y="24003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0" name="CheckBox1" hidden="1">
                <a:extLst>
                  <a:ext uri="{63B3BB69-23CF-44E3-9099-C40C66FF867C}">
                    <a14:compatExt spid="_x0000_s8500"/>
                  </a:ext>
                  <a:ext uri="{FF2B5EF4-FFF2-40B4-BE49-F238E27FC236}">
                    <a16:creationId xmlns:a16="http://schemas.microsoft.com/office/drawing/2014/main" id="{00000000-0008-0000-0000-000034210000}"/>
                  </a:ext>
                </a:extLst>
              </xdr:cNvPr>
              <xdr:cNvSpPr/>
            </xdr:nvSpPr>
            <xdr:spPr bwMode="auto">
              <a:xfrm>
                <a:off x="15125700" y="26003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1" name="CheckBox2" hidden="1">
                <a:extLst>
                  <a:ext uri="{63B3BB69-23CF-44E3-9099-C40C66FF867C}">
                    <a14:compatExt spid="_x0000_s8501"/>
                  </a:ext>
                  <a:ext uri="{FF2B5EF4-FFF2-40B4-BE49-F238E27FC236}">
                    <a16:creationId xmlns:a16="http://schemas.microsoft.com/office/drawing/2014/main" id="{00000000-0008-0000-0000-000035210000}"/>
                  </a:ext>
                </a:extLst>
              </xdr:cNvPr>
              <xdr:cNvSpPr/>
            </xdr:nvSpPr>
            <xdr:spPr bwMode="auto">
              <a:xfrm>
                <a:off x="14449425" y="2600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3" name="Label7" hidden="1">
                <a:extLst>
                  <a:ext uri="{63B3BB69-23CF-44E3-9099-C40C66FF867C}">
                    <a14:compatExt spid="_x0000_s8503"/>
                  </a:ext>
                  <a:ext uri="{FF2B5EF4-FFF2-40B4-BE49-F238E27FC236}">
                    <a16:creationId xmlns:a16="http://schemas.microsoft.com/office/drawing/2014/main" id="{00000000-0008-0000-0000-000037210000}"/>
                  </a:ext>
                </a:extLst>
              </xdr:cNvPr>
              <xdr:cNvSpPr/>
            </xdr:nvSpPr>
            <xdr:spPr bwMode="auto">
              <a:xfrm>
                <a:off x="14639925" y="26384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4" name="Label8" hidden="1">
                <a:extLst>
                  <a:ext uri="{63B3BB69-23CF-44E3-9099-C40C66FF867C}">
                    <a14:compatExt spid="_x0000_s8504"/>
                  </a:ext>
                  <a:ext uri="{FF2B5EF4-FFF2-40B4-BE49-F238E27FC236}">
                    <a16:creationId xmlns:a16="http://schemas.microsoft.com/office/drawing/2014/main" id="{00000000-0008-0000-0000-000038210000}"/>
                  </a:ext>
                </a:extLst>
              </xdr:cNvPr>
              <xdr:cNvSpPr/>
            </xdr:nvSpPr>
            <xdr:spPr bwMode="auto">
              <a:xfrm>
                <a:off x="15325725" y="26384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6" name="CheckBox4" hidden="1">
                <a:extLst>
                  <a:ext uri="{63B3BB69-23CF-44E3-9099-C40C66FF867C}">
                    <a14:compatExt spid="_x0000_s8506"/>
                  </a:ext>
                  <a:ext uri="{FF2B5EF4-FFF2-40B4-BE49-F238E27FC236}">
                    <a16:creationId xmlns:a16="http://schemas.microsoft.com/office/drawing/2014/main" id="{00000000-0008-0000-0000-00003A210000}"/>
                  </a:ext>
                </a:extLst>
              </xdr:cNvPr>
              <xdr:cNvSpPr/>
            </xdr:nvSpPr>
            <xdr:spPr bwMode="auto">
              <a:xfrm>
                <a:off x="15125700" y="28479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7" name="CheckBox5" hidden="1">
                <a:extLst>
                  <a:ext uri="{63B3BB69-23CF-44E3-9099-C40C66FF867C}">
                    <a14:compatExt spid="_x0000_s8507"/>
                  </a:ext>
                  <a:ext uri="{FF2B5EF4-FFF2-40B4-BE49-F238E27FC236}">
                    <a16:creationId xmlns:a16="http://schemas.microsoft.com/office/drawing/2014/main" id="{00000000-0008-0000-0000-00003B210000}"/>
                  </a:ext>
                </a:extLst>
              </xdr:cNvPr>
              <xdr:cNvSpPr/>
            </xdr:nvSpPr>
            <xdr:spPr bwMode="auto">
              <a:xfrm>
                <a:off x="14449425" y="28479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9" name="Label11" hidden="1">
                <a:extLst>
                  <a:ext uri="{63B3BB69-23CF-44E3-9099-C40C66FF867C}">
                    <a14:compatExt spid="_x0000_s8509"/>
                  </a:ext>
                  <a:ext uri="{FF2B5EF4-FFF2-40B4-BE49-F238E27FC236}">
                    <a16:creationId xmlns:a16="http://schemas.microsoft.com/office/drawing/2014/main" id="{00000000-0008-0000-0000-00003D210000}"/>
                  </a:ext>
                </a:extLst>
              </xdr:cNvPr>
              <xdr:cNvSpPr/>
            </xdr:nvSpPr>
            <xdr:spPr bwMode="auto">
              <a:xfrm>
                <a:off x="14639925" y="28670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0" name="Label12" hidden="1">
                <a:extLst>
                  <a:ext uri="{63B3BB69-23CF-44E3-9099-C40C66FF867C}">
                    <a14:compatExt spid="_x0000_s8510"/>
                  </a:ext>
                  <a:ext uri="{FF2B5EF4-FFF2-40B4-BE49-F238E27FC236}">
                    <a16:creationId xmlns:a16="http://schemas.microsoft.com/office/drawing/2014/main" id="{00000000-0008-0000-0000-00003E210000}"/>
                  </a:ext>
                </a:extLst>
              </xdr:cNvPr>
              <xdr:cNvSpPr/>
            </xdr:nvSpPr>
            <xdr:spPr bwMode="auto">
              <a:xfrm>
                <a:off x="15325725" y="28575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2" name="CheckBox13" hidden="1">
                <a:extLst>
                  <a:ext uri="{63B3BB69-23CF-44E3-9099-C40C66FF867C}">
                    <a14:compatExt spid="_x0000_s8512"/>
                  </a:ext>
                  <a:ext uri="{FF2B5EF4-FFF2-40B4-BE49-F238E27FC236}">
                    <a16:creationId xmlns:a16="http://schemas.microsoft.com/office/drawing/2014/main" id="{00000000-0008-0000-0000-000040210000}"/>
                  </a:ext>
                </a:extLst>
              </xdr:cNvPr>
              <xdr:cNvSpPr/>
            </xdr:nvSpPr>
            <xdr:spPr bwMode="auto">
              <a:xfrm>
                <a:off x="15125700" y="30956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3" name="CheckBox14" hidden="1">
                <a:extLst>
                  <a:ext uri="{63B3BB69-23CF-44E3-9099-C40C66FF867C}">
                    <a14:compatExt spid="_x0000_s8513"/>
                  </a:ext>
                  <a:ext uri="{FF2B5EF4-FFF2-40B4-BE49-F238E27FC236}">
                    <a16:creationId xmlns:a16="http://schemas.microsoft.com/office/drawing/2014/main" id="{00000000-0008-0000-0000-000041210000}"/>
                  </a:ext>
                </a:extLst>
              </xdr:cNvPr>
              <xdr:cNvSpPr/>
            </xdr:nvSpPr>
            <xdr:spPr bwMode="auto">
              <a:xfrm>
                <a:off x="14449425" y="31051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5" name="Label19" hidden="1">
                <a:extLst>
                  <a:ext uri="{63B3BB69-23CF-44E3-9099-C40C66FF867C}">
                    <a14:compatExt spid="_x0000_s8515"/>
                  </a:ext>
                  <a:ext uri="{FF2B5EF4-FFF2-40B4-BE49-F238E27FC236}">
                    <a16:creationId xmlns:a16="http://schemas.microsoft.com/office/drawing/2014/main" id="{00000000-0008-0000-0000-000043210000}"/>
                  </a:ext>
                </a:extLst>
              </xdr:cNvPr>
              <xdr:cNvSpPr/>
            </xdr:nvSpPr>
            <xdr:spPr bwMode="auto">
              <a:xfrm>
                <a:off x="14639925" y="311467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6" name="Label20" hidden="1">
                <a:extLst>
                  <a:ext uri="{63B3BB69-23CF-44E3-9099-C40C66FF867C}">
                    <a14:compatExt spid="_x0000_s8516"/>
                  </a:ext>
                  <a:ext uri="{FF2B5EF4-FFF2-40B4-BE49-F238E27FC236}">
                    <a16:creationId xmlns:a16="http://schemas.microsoft.com/office/drawing/2014/main" id="{00000000-0008-0000-0000-000044210000}"/>
                  </a:ext>
                </a:extLst>
              </xdr:cNvPr>
              <xdr:cNvSpPr/>
            </xdr:nvSpPr>
            <xdr:spPr bwMode="auto">
              <a:xfrm>
                <a:off x="15325725" y="311467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8" name="CheckBox15" hidden="1">
                <a:extLst>
                  <a:ext uri="{63B3BB69-23CF-44E3-9099-C40C66FF867C}">
                    <a14:compatExt spid="_x0000_s8518"/>
                  </a:ext>
                  <a:ext uri="{FF2B5EF4-FFF2-40B4-BE49-F238E27FC236}">
                    <a16:creationId xmlns:a16="http://schemas.microsoft.com/office/drawing/2014/main" id="{00000000-0008-0000-0000-000046210000}"/>
                  </a:ext>
                </a:extLst>
              </xdr:cNvPr>
              <xdr:cNvSpPr/>
            </xdr:nvSpPr>
            <xdr:spPr bwMode="auto">
              <a:xfrm>
                <a:off x="15125700" y="33432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9" name="CheckBox16" hidden="1">
                <a:extLst>
                  <a:ext uri="{63B3BB69-23CF-44E3-9099-C40C66FF867C}">
                    <a14:compatExt spid="_x0000_s8519"/>
                  </a:ext>
                  <a:ext uri="{FF2B5EF4-FFF2-40B4-BE49-F238E27FC236}">
                    <a16:creationId xmlns:a16="http://schemas.microsoft.com/office/drawing/2014/main" id="{00000000-0008-0000-0000-000047210000}"/>
                  </a:ext>
                </a:extLst>
              </xdr:cNvPr>
              <xdr:cNvSpPr/>
            </xdr:nvSpPr>
            <xdr:spPr bwMode="auto">
              <a:xfrm>
                <a:off x="14449425" y="335280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21" name="Label23" hidden="1">
                <a:extLst>
                  <a:ext uri="{63B3BB69-23CF-44E3-9099-C40C66FF867C}">
                    <a14:compatExt spid="_x0000_s8521"/>
                  </a:ext>
                  <a:ext uri="{FF2B5EF4-FFF2-40B4-BE49-F238E27FC236}">
                    <a16:creationId xmlns:a16="http://schemas.microsoft.com/office/drawing/2014/main" id="{00000000-0008-0000-0000-000049210000}"/>
                  </a:ext>
                </a:extLst>
              </xdr:cNvPr>
              <xdr:cNvSpPr/>
            </xdr:nvSpPr>
            <xdr:spPr bwMode="auto">
              <a:xfrm>
                <a:off x="14639925" y="3371850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22" name="Label24" hidden="1">
                <a:extLst>
                  <a:ext uri="{63B3BB69-23CF-44E3-9099-C40C66FF867C}">
                    <a14:compatExt spid="_x0000_s8522"/>
                  </a:ext>
                  <a:ext uri="{FF2B5EF4-FFF2-40B4-BE49-F238E27FC236}">
                    <a16:creationId xmlns:a16="http://schemas.microsoft.com/office/drawing/2014/main" id="{00000000-0008-0000-0000-00004A210000}"/>
                  </a:ext>
                </a:extLst>
              </xdr:cNvPr>
              <xdr:cNvSpPr/>
            </xdr:nvSpPr>
            <xdr:spPr bwMode="auto">
              <a:xfrm>
                <a:off x="15325725" y="33623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499" name="Label14" hidden="1">
                <a:extLst>
                  <a:ext uri="{63B3BB69-23CF-44E3-9099-C40C66FF867C}">
                    <a14:compatExt spid="_x0000_s4499"/>
                  </a:ext>
                  <a:ext uri="{FF2B5EF4-FFF2-40B4-BE49-F238E27FC236}">
                    <a16:creationId xmlns:a16="http://schemas.microsoft.com/office/drawing/2014/main" id="{00000000-0008-0000-0000-000093110000}"/>
                  </a:ext>
                </a:extLst>
              </xdr:cNvPr>
              <xdr:cNvSpPr/>
            </xdr:nvSpPr>
            <xdr:spPr bwMode="auto">
              <a:xfrm>
                <a:off x="14719871" y="2143126"/>
                <a:ext cx="542925" cy="15239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82550</xdr:rowOff>
    </xdr:from>
    <xdr:to>
      <xdr:col>3</xdr:col>
      <xdr:colOff>139065</xdr:colOff>
      <xdr:row>4</xdr:row>
      <xdr:rowOff>180975</xdr:rowOff>
    </xdr:to>
    <xdr:pic>
      <xdr:nvPicPr>
        <xdr:cNvPr id="47" name="Picture 1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4" t="10666" r="23333" b="35288"/>
        <a:stretch/>
      </xdr:blipFill>
      <xdr:spPr bwMode="auto">
        <a:xfrm>
          <a:off x="76200" y="82550"/>
          <a:ext cx="761365" cy="771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9" Type="http://schemas.openxmlformats.org/officeDocument/2006/relationships/control" Target="../activeX/activeX20.xml"/><Relationship Id="rId3" Type="http://schemas.openxmlformats.org/officeDocument/2006/relationships/hyperlink" Target="mailto:info.cz@alsglobal.com" TargetMode="External"/><Relationship Id="rId21" Type="http://schemas.openxmlformats.org/officeDocument/2006/relationships/image" Target="../media/image7.emf"/><Relationship Id="rId34" Type="http://schemas.openxmlformats.org/officeDocument/2006/relationships/control" Target="../activeX/activeX17.xml"/><Relationship Id="rId42" Type="http://schemas.openxmlformats.org/officeDocument/2006/relationships/control" Target="../activeX/activeX22.xml"/><Relationship Id="rId47" Type="http://schemas.openxmlformats.org/officeDocument/2006/relationships/image" Target="../media/image16.emf"/><Relationship Id="rId7" Type="http://schemas.openxmlformats.org/officeDocument/2006/relationships/control" Target="../activeX/activeX1.xml"/><Relationship Id="rId12" Type="http://schemas.openxmlformats.org/officeDocument/2006/relationships/control" Target="../activeX/activeX4.xml"/><Relationship Id="rId17" Type="http://schemas.openxmlformats.org/officeDocument/2006/relationships/image" Target="../media/image5.emf"/><Relationship Id="rId25" Type="http://schemas.openxmlformats.org/officeDocument/2006/relationships/image" Target="../media/image9.emf"/><Relationship Id="rId33" Type="http://schemas.openxmlformats.org/officeDocument/2006/relationships/control" Target="../activeX/activeX16.xml"/><Relationship Id="rId38" Type="http://schemas.openxmlformats.org/officeDocument/2006/relationships/control" Target="../activeX/activeX19.xml"/><Relationship Id="rId46" Type="http://schemas.openxmlformats.org/officeDocument/2006/relationships/control" Target="../activeX/activeX25.xml"/><Relationship Id="rId2" Type="http://schemas.openxmlformats.org/officeDocument/2006/relationships/hyperlink" Target="https://www.alsglobal.cz/media-cz/pdf/vopp.pdf" TargetMode="Externa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29" Type="http://schemas.openxmlformats.org/officeDocument/2006/relationships/image" Target="../media/image10.emf"/><Relationship Id="rId41" Type="http://schemas.openxmlformats.org/officeDocument/2006/relationships/image" Target="../media/image14.emf"/><Relationship Id="rId1" Type="http://schemas.openxmlformats.org/officeDocument/2006/relationships/hyperlink" Target="http://www.alsglobal.cz/" TargetMode="External"/><Relationship Id="rId6" Type="http://schemas.openxmlformats.org/officeDocument/2006/relationships/vmlDrawing" Target="../drawings/vmlDrawing1.vml"/><Relationship Id="rId11" Type="http://schemas.openxmlformats.org/officeDocument/2006/relationships/image" Target="../media/image2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5.xml"/><Relationship Id="rId37" Type="http://schemas.openxmlformats.org/officeDocument/2006/relationships/image" Target="../media/image13.emf"/><Relationship Id="rId40" Type="http://schemas.openxmlformats.org/officeDocument/2006/relationships/control" Target="../activeX/activeX21.xml"/><Relationship Id="rId45" Type="http://schemas.openxmlformats.org/officeDocument/2006/relationships/control" Target="../activeX/activeX24.xml"/><Relationship Id="rId5" Type="http://schemas.openxmlformats.org/officeDocument/2006/relationships/drawing" Target="../drawings/drawing1.xml"/><Relationship Id="rId15" Type="http://schemas.openxmlformats.org/officeDocument/2006/relationships/image" Target="../media/image4.emf"/><Relationship Id="rId23" Type="http://schemas.openxmlformats.org/officeDocument/2006/relationships/image" Target="../media/image8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8.xml"/><Relationship Id="rId49" Type="http://schemas.openxmlformats.org/officeDocument/2006/relationships/image" Target="../media/image17.emf"/><Relationship Id="rId10" Type="http://schemas.openxmlformats.org/officeDocument/2006/relationships/control" Target="../activeX/activeX3.xml"/><Relationship Id="rId19" Type="http://schemas.openxmlformats.org/officeDocument/2006/relationships/image" Target="../media/image6.emf"/><Relationship Id="rId31" Type="http://schemas.openxmlformats.org/officeDocument/2006/relationships/image" Target="../media/image11.emf"/><Relationship Id="rId44" Type="http://schemas.openxmlformats.org/officeDocument/2006/relationships/control" Target="../activeX/activeX23.xml"/><Relationship Id="rId4" Type="http://schemas.openxmlformats.org/officeDocument/2006/relationships/printerSettings" Target="../printerSettings/printerSettings1.bin"/><Relationship Id="rId9" Type="http://schemas.openxmlformats.org/officeDocument/2006/relationships/control" Target="../activeX/activeX2.xml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control" Target="../activeX/activeX12.xml"/><Relationship Id="rId30" Type="http://schemas.openxmlformats.org/officeDocument/2006/relationships/control" Target="../activeX/activeX14.xml"/><Relationship Id="rId35" Type="http://schemas.openxmlformats.org/officeDocument/2006/relationships/image" Target="../media/image12.emf"/><Relationship Id="rId43" Type="http://schemas.openxmlformats.org/officeDocument/2006/relationships/image" Target="../media/image15.emf"/><Relationship Id="rId48" Type="http://schemas.openxmlformats.org/officeDocument/2006/relationships/control" Target="../activeX/activeX26.xml"/><Relationship Id="rId8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L78"/>
  <sheetViews>
    <sheetView tabSelected="1" zoomScaleNormal="100" workbookViewId="0">
      <selection activeCell="AU25" sqref="AU25:AW26"/>
    </sheetView>
  </sheetViews>
  <sheetFormatPr defaultColWidth="9.140625" defaultRowHeight="12.75" x14ac:dyDescent="0.2"/>
  <cols>
    <col min="1" max="2" width="3.7109375" style="3" customWidth="1"/>
    <col min="3" max="5" width="2.5703125" style="3" customWidth="1"/>
    <col min="6" max="6" width="5.85546875" style="3" customWidth="1"/>
    <col min="7" max="7" width="4.28515625" style="3" customWidth="1"/>
    <col min="8" max="8" width="1.7109375" style="3" customWidth="1"/>
    <col min="9" max="9" width="6" style="3" customWidth="1"/>
    <col min="10" max="10" width="1.7109375" style="3" customWidth="1"/>
    <col min="11" max="11" width="6" style="3" customWidth="1"/>
    <col min="12" max="12" width="2.140625" style="3" customWidth="1"/>
    <col min="13" max="13" width="1.7109375" style="3" customWidth="1"/>
    <col min="14" max="14" width="5.140625" style="3" customWidth="1"/>
    <col min="15" max="15" width="2.5703125" style="3" customWidth="1"/>
    <col min="16" max="21" width="3" style="3" customWidth="1"/>
    <col min="22" max="22" width="2.42578125" style="3" customWidth="1"/>
    <col min="23" max="46" width="3" style="3" customWidth="1"/>
    <col min="47" max="47" width="3.5703125" style="3" customWidth="1"/>
    <col min="48" max="48" width="2.7109375" style="3" customWidth="1"/>
    <col min="49" max="49" width="4.7109375" style="3" customWidth="1"/>
    <col min="50" max="50" width="3.28515625" style="3" customWidth="1"/>
    <col min="51" max="51" width="4.42578125" style="3" customWidth="1"/>
    <col min="52" max="52" width="1.140625" style="3" customWidth="1"/>
    <col min="53" max="53" width="1.42578125" style="3" customWidth="1"/>
    <col min="54" max="54" width="1.28515625" style="3" customWidth="1"/>
    <col min="55" max="55" width="0.85546875" style="3" customWidth="1"/>
    <col min="56" max="56" width="3.7109375" style="3" customWidth="1"/>
    <col min="57" max="57" width="3.42578125" style="3" customWidth="1"/>
    <col min="58" max="58" width="2.85546875" style="3" customWidth="1"/>
    <col min="59" max="64" width="3.7109375" style="3" customWidth="1"/>
    <col min="65" max="65" width="2.42578125" style="3" customWidth="1"/>
    <col min="66" max="68" width="2.7109375" style="3" customWidth="1"/>
    <col min="69" max="70" width="5.5703125" style="3" customWidth="1"/>
    <col min="71" max="71" width="11.140625" style="3" customWidth="1"/>
    <col min="72" max="83" width="9.140625" style="3" customWidth="1"/>
    <col min="84" max="84" width="16.7109375" style="65" customWidth="1"/>
    <col min="85" max="85" width="12.85546875" style="66" customWidth="1"/>
    <col min="86" max="86" width="11.28515625" style="65" customWidth="1"/>
    <col min="87" max="87" width="13.5703125" style="67" customWidth="1"/>
    <col min="88" max="88" width="23.7109375" style="66" bestFit="1" customWidth="1"/>
    <col min="89" max="89" width="18.7109375" style="67" customWidth="1"/>
    <col min="90" max="90" width="9.140625" style="65" customWidth="1"/>
    <col min="91" max="16384" width="9.140625" style="3"/>
  </cols>
  <sheetData>
    <row r="1" spans="1:90" ht="12.75" customHeight="1" x14ac:dyDescent="0.25">
      <c r="A1" s="100" t="s">
        <v>271</v>
      </c>
      <c r="B1" s="101"/>
      <c r="C1" s="101"/>
      <c r="D1" s="1"/>
      <c r="E1" s="1"/>
      <c r="F1" s="1"/>
      <c r="G1" s="93"/>
      <c r="H1" s="93"/>
      <c r="I1" s="93"/>
      <c r="J1" s="93"/>
      <c r="K1" s="93"/>
      <c r="L1" s="93"/>
      <c r="M1" s="94"/>
      <c r="N1" s="93"/>
      <c r="O1" s="93"/>
      <c r="P1" s="93"/>
      <c r="Q1" s="321" t="s">
        <v>207</v>
      </c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95"/>
      <c r="BM1" s="95"/>
      <c r="BN1" s="95"/>
      <c r="BO1" s="95"/>
      <c r="BP1" s="95"/>
      <c r="BQ1" s="95"/>
      <c r="BR1" s="95"/>
      <c r="BS1" s="96"/>
    </row>
    <row r="2" spans="1:90" ht="15.75" customHeight="1" thickBot="1" x14ac:dyDescent="0.35">
      <c r="A2" s="102"/>
      <c r="B2" s="2"/>
      <c r="C2" s="2"/>
      <c r="D2" s="2"/>
      <c r="E2" s="2"/>
      <c r="F2" s="2"/>
      <c r="G2" s="2"/>
      <c r="H2" s="2"/>
      <c r="I2" s="2"/>
      <c r="J2" s="1"/>
      <c r="K2" s="2"/>
      <c r="L2" s="2"/>
      <c r="M2" s="2"/>
      <c r="N2" s="1"/>
      <c r="O2" s="1"/>
      <c r="P2" s="1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168"/>
      <c r="BM2" s="169"/>
      <c r="BN2" s="170"/>
      <c r="BO2" s="170"/>
      <c r="BP2" s="170"/>
      <c r="BQ2" s="171" t="s">
        <v>206</v>
      </c>
      <c r="BR2" s="315"/>
      <c r="BS2" s="316"/>
    </row>
    <row r="3" spans="1:90" ht="12.75" customHeight="1" x14ac:dyDescent="0.3">
      <c r="A3" s="2"/>
      <c r="B3" s="2"/>
      <c r="C3" s="2"/>
      <c r="D3" s="2"/>
      <c r="E3" s="4"/>
      <c r="F3" s="2"/>
      <c r="G3" s="2"/>
      <c r="H3" s="2"/>
      <c r="I3" s="2"/>
      <c r="J3" s="1"/>
      <c r="K3" s="2"/>
      <c r="L3" s="2"/>
      <c r="M3" s="2"/>
      <c r="N3" s="2"/>
      <c r="P3" s="5"/>
      <c r="S3" s="6"/>
      <c r="T3" s="324" t="s">
        <v>243</v>
      </c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6"/>
      <c r="BL3" s="22"/>
      <c r="BM3" s="22"/>
      <c r="BN3" s="7"/>
      <c r="BO3" s="440"/>
      <c r="BP3" s="440"/>
      <c r="BQ3" s="440"/>
      <c r="BR3" s="22"/>
      <c r="BS3" s="328"/>
    </row>
    <row r="4" spans="1:90" ht="12.75" customHeight="1" thickBot="1" x14ac:dyDescent="0.35">
      <c r="A4" s="2"/>
      <c r="B4" s="2"/>
      <c r="C4" s="2"/>
      <c r="D4" s="2"/>
      <c r="E4" s="4"/>
      <c r="F4" s="2"/>
      <c r="G4" s="2"/>
      <c r="H4" s="2"/>
      <c r="I4" s="2"/>
      <c r="J4" s="1"/>
      <c r="K4" s="2"/>
      <c r="L4" s="2"/>
      <c r="M4" s="2"/>
      <c r="N4" s="1"/>
      <c r="O4" s="5"/>
      <c r="P4" s="5"/>
      <c r="Q4" s="6"/>
      <c r="R4" s="6"/>
      <c r="S4" s="6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6"/>
      <c r="BL4" s="108" t="s">
        <v>10</v>
      </c>
      <c r="BN4" s="8"/>
      <c r="BO4" s="441"/>
      <c r="BP4" s="441"/>
      <c r="BQ4" s="441"/>
      <c r="BR4" s="64" t="s">
        <v>11</v>
      </c>
      <c r="BS4" s="329"/>
    </row>
    <row r="5" spans="1:90" ht="18" customHeight="1" thickBot="1" x14ac:dyDescent="0.35">
      <c r="A5" s="2"/>
      <c r="B5" s="2"/>
      <c r="C5" s="2"/>
      <c r="D5" s="2"/>
      <c r="E5" s="103"/>
      <c r="F5" s="2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9"/>
      <c r="BL5" s="43"/>
      <c r="BM5" s="43"/>
      <c r="BN5" s="43"/>
      <c r="BO5" s="43"/>
      <c r="BP5" s="43"/>
      <c r="BQ5" s="43"/>
      <c r="BR5" s="43"/>
      <c r="BS5" s="99"/>
    </row>
    <row r="6" spans="1:90" s="110" customFormat="1" ht="15" customHeight="1" thickBot="1" x14ac:dyDescent="0.25">
      <c r="A6" s="198" t="s">
        <v>59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9"/>
      <c r="W6" s="327" t="s">
        <v>223</v>
      </c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3"/>
      <c r="AU6" s="294" t="s">
        <v>224</v>
      </c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3"/>
      <c r="CF6" s="163" t="s">
        <v>72</v>
      </c>
      <c r="CG6" s="164"/>
      <c r="CH6" s="157"/>
      <c r="CI6" s="165" t="s">
        <v>84</v>
      </c>
      <c r="CJ6" s="166" t="s">
        <v>144</v>
      </c>
      <c r="CK6" s="167" t="s">
        <v>145</v>
      </c>
      <c r="CL6" s="157"/>
    </row>
    <row r="7" spans="1:90" ht="26.25" customHeight="1" x14ac:dyDescent="0.2">
      <c r="A7" s="104" t="s">
        <v>215</v>
      </c>
      <c r="B7" s="10"/>
      <c r="C7" s="10"/>
      <c r="D7" s="10"/>
      <c r="E7" s="10"/>
      <c r="F7" s="10"/>
      <c r="G7" s="10"/>
      <c r="H7" s="105" t="s">
        <v>208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  <c r="W7" s="454" t="s">
        <v>13</v>
      </c>
      <c r="X7" s="455"/>
      <c r="Y7" s="423" t="s">
        <v>14</v>
      </c>
      <c r="Z7" s="121"/>
      <c r="AA7" s="423" t="s">
        <v>15</v>
      </c>
      <c r="AB7" s="121"/>
      <c r="AC7" s="423" t="s">
        <v>16</v>
      </c>
      <c r="AD7" s="121"/>
      <c r="AE7" s="423" t="s">
        <v>17</v>
      </c>
      <c r="AF7" s="122"/>
      <c r="AG7" s="423" t="s">
        <v>18</v>
      </c>
      <c r="AH7" s="122"/>
      <c r="AI7" s="423" t="s">
        <v>19</v>
      </c>
      <c r="AJ7" s="122"/>
      <c r="AK7" s="423" t="s">
        <v>20</v>
      </c>
      <c r="AL7" s="122"/>
      <c r="AM7" s="423" t="s">
        <v>21</v>
      </c>
      <c r="AN7" s="122"/>
      <c r="AO7" s="423" t="s">
        <v>22</v>
      </c>
      <c r="AP7" s="122"/>
      <c r="AQ7" s="423" t="s">
        <v>23</v>
      </c>
      <c r="AR7" s="122"/>
      <c r="AS7" s="423" t="s">
        <v>24</v>
      </c>
      <c r="AT7" s="119"/>
      <c r="AU7" s="115" t="s">
        <v>212</v>
      </c>
      <c r="AV7" s="172"/>
      <c r="AW7" s="172"/>
      <c r="AX7" s="173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116" t="s">
        <v>55</v>
      </c>
      <c r="BR7" s="419" t="s">
        <v>272</v>
      </c>
      <c r="BS7" s="420"/>
      <c r="CF7" s="68" t="s">
        <v>62</v>
      </c>
      <c r="CG7" s="12" t="b">
        <v>1</v>
      </c>
      <c r="CI7" s="69" t="s">
        <v>85</v>
      </c>
      <c r="CJ7" s="70" t="s">
        <v>184</v>
      </c>
      <c r="CK7" s="71" t="s">
        <v>178</v>
      </c>
    </row>
    <row r="8" spans="1:90" ht="26.25" customHeight="1" x14ac:dyDescent="0.2">
      <c r="A8" s="13"/>
      <c r="B8" s="14"/>
      <c r="C8" s="14"/>
      <c r="D8" s="14"/>
      <c r="E8" s="14"/>
      <c r="F8" s="14"/>
      <c r="G8" s="14"/>
      <c r="H8" s="106" t="s">
        <v>220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456"/>
      <c r="X8" s="457"/>
      <c r="Y8" s="424"/>
      <c r="Z8" s="123"/>
      <c r="AA8" s="424"/>
      <c r="AB8" s="123"/>
      <c r="AC8" s="424"/>
      <c r="AD8" s="123"/>
      <c r="AE8" s="424"/>
      <c r="AF8" s="123"/>
      <c r="AG8" s="424"/>
      <c r="AH8" s="123"/>
      <c r="AI8" s="424"/>
      <c r="AJ8" s="123"/>
      <c r="AK8" s="424"/>
      <c r="AL8" s="123"/>
      <c r="AM8" s="424"/>
      <c r="AN8" s="123"/>
      <c r="AO8" s="424"/>
      <c r="AP8" s="123"/>
      <c r="AQ8" s="424"/>
      <c r="AR8" s="123"/>
      <c r="AS8" s="424"/>
      <c r="AT8" s="120"/>
      <c r="AU8" s="117" t="s">
        <v>28</v>
      </c>
      <c r="AV8" s="174"/>
      <c r="AW8" s="174"/>
      <c r="AX8" s="175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176"/>
      <c r="BN8" s="176"/>
      <c r="BO8" s="176"/>
      <c r="BP8" s="176"/>
      <c r="BQ8" s="118" t="s">
        <v>214</v>
      </c>
      <c r="BR8" s="421"/>
      <c r="BS8" s="422"/>
      <c r="CF8" s="72" t="s">
        <v>63</v>
      </c>
      <c r="CG8" s="16" t="b">
        <v>0</v>
      </c>
      <c r="CI8" s="73" t="s">
        <v>86</v>
      </c>
      <c r="CJ8" s="74" t="s">
        <v>154</v>
      </c>
      <c r="CK8" s="75" t="s">
        <v>178</v>
      </c>
    </row>
    <row r="9" spans="1:90" ht="26.25" customHeight="1" x14ac:dyDescent="0.2">
      <c r="A9" s="17"/>
      <c r="B9" s="14"/>
      <c r="C9" s="14"/>
      <c r="D9" s="14"/>
      <c r="E9" s="14"/>
      <c r="F9" s="14"/>
      <c r="G9" s="14"/>
      <c r="H9" s="107" t="s">
        <v>202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  <c r="W9" s="458"/>
      <c r="X9" s="459"/>
      <c r="Y9" s="284"/>
      <c r="Z9" s="285"/>
      <c r="AA9" s="284"/>
      <c r="AB9" s="285"/>
      <c r="AC9" s="284"/>
      <c r="AD9" s="285"/>
      <c r="AE9" s="284"/>
      <c r="AF9" s="285"/>
      <c r="AG9" s="284"/>
      <c r="AH9" s="285"/>
      <c r="AI9" s="284"/>
      <c r="AJ9" s="285"/>
      <c r="AK9" s="284"/>
      <c r="AL9" s="285"/>
      <c r="AM9" s="284"/>
      <c r="AN9" s="285"/>
      <c r="AO9" s="284"/>
      <c r="AP9" s="285"/>
      <c r="AQ9" s="284"/>
      <c r="AR9" s="285"/>
      <c r="AS9" s="284"/>
      <c r="AT9" s="460"/>
      <c r="AU9" s="117" t="s">
        <v>213</v>
      </c>
      <c r="AV9" s="174"/>
      <c r="AW9" s="174"/>
      <c r="AX9" s="175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5"/>
      <c r="CF9" s="72" t="s">
        <v>64</v>
      </c>
      <c r="CG9" s="16" t="b">
        <v>0</v>
      </c>
      <c r="CI9" s="73" t="s">
        <v>87</v>
      </c>
      <c r="CJ9" s="74" t="s">
        <v>179</v>
      </c>
      <c r="CK9" s="75" t="s">
        <v>178</v>
      </c>
    </row>
    <row r="10" spans="1:90" ht="18.75" customHeight="1" x14ac:dyDescent="0.2">
      <c r="A10" s="109" t="s">
        <v>48</v>
      </c>
      <c r="B10" s="14"/>
      <c r="C10" s="14"/>
      <c r="D10" s="14"/>
      <c r="E10" s="14"/>
      <c r="F10" s="14"/>
      <c r="G10" s="14"/>
      <c r="H10" s="106" t="s">
        <v>203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458"/>
      <c r="X10" s="459"/>
      <c r="Y10" s="284"/>
      <c r="Z10" s="285"/>
      <c r="AA10" s="284"/>
      <c r="AB10" s="285"/>
      <c r="AC10" s="284"/>
      <c r="AD10" s="285"/>
      <c r="AE10" s="284"/>
      <c r="AF10" s="285"/>
      <c r="AG10" s="284"/>
      <c r="AH10" s="285"/>
      <c r="AI10" s="284"/>
      <c r="AJ10" s="285"/>
      <c r="AK10" s="284"/>
      <c r="AL10" s="285"/>
      <c r="AM10" s="284"/>
      <c r="AN10" s="285"/>
      <c r="AO10" s="284"/>
      <c r="AP10" s="285"/>
      <c r="AQ10" s="284"/>
      <c r="AR10" s="285"/>
      <c r="AS10" s="284"/>
      <c r="AT10" s="460"/>
      <c r="AU10" s="117" t="s">
        <v>29</v>
      </c>
      <c r="AV10" s="124"/>
      <c r="AW10" s="124"/>
      <c r="AX10" s="175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5"/>
      <c r="CF10" s="72" t="s">
        <v>65</v>
      </c>
      <c r="CG10" s="16" t="b">
        <v>0</v>
      </c>
      <c r="CI10" s="73" t="s">
        <v>88</v>
      </c>
      <c r="CJ10" s="74" t="s">
        <v>183</v>
      </c>
      <c r="CK10" s="75" t="s">
        <v>178</v>
      </c>
    </row>
    <row r="11" spans="1:90" ht="18.75" customHeight="1" x14ac:dyDescent="0.2">
      <c r="A11" s="13"/>
      <c r="B11" s="14"/>
      <c r="C11" s="14"/>
      <c r="D11" s="14"/>
      <c r="E11" s="14"/>
      <c r="F11" s="14"/>
      <c r="G11" s="110"/>
      <c r="H11" s="111" t="s">
        <v>242</v>
      </c>
      <c r="I11" s="112"/>
      <c r="J11" s="112"/>
      <c r="K11" s="112"/>
      <c r="L11" s="112"/>
      <c r="M11" s="112"/>
      <c r="N11" s="14"/>
      <c r="O11" s="14"/>
      <c r="P11" s="14"/>
      <c r="Q11" s="14"/>
      <c r="R11" s="14"/>
      <c r="S11" s="14"/>
      <c r="T11" s="14"/>
      <c r="U11" s="14"/>
      <c r="V11" s="15"/>
      <c r="W11" s="458"/>
      <c r="X11" s="459"/>
      <c r="Y11" s="284"/>
      <c r="Z11" s="285"/>
      <c r="AA11" s="284"/>
      <c r="AB11" s="285"/>
      <c r="AC11" s="284"/>
      <c r="AD11" s="285"/>
      <c r="AE11" s="284"/>
      <c r="AF11" s="285"/>
      <c r="AG11" s="284"/>
      <c r="AH11" s="285"/>
      <c r="AI11" s="284"/>
      <c r="AJ11" s="285"/>
      <c r="AK11" s="284"/>
      <c r="AL11" s="285"/>
      <c r="AM11" s="284"/>
      <c r="AN11" s="285"/>
      <c r="AO11" s="284"/>
      <c r="AP11" s="285"/>
      <c r="AQ11" s="284"/>
      <c r="AR11" s="285"/>
      <c r="AS11" s="284"/>
      <c r="AT11" s="460"/>
      <c r="AU11" s="272" t="s">
        <v>3</v>
      </c>
      <c r="AV11" s="273"/>
      <c r="AW11" s="273"/>
      <c r="AX11" s="429"/>
      <c r="AY11" s="430"/>
      <c r="AZ11" s="430"/>
      <c r="BA11" s="430"/>
      <c r="BB11" s="430"/>
      <c r="BC11" s="430"/>
      <c r="BD11" s="430"/>
      <c r="BE11" s="430"/>
      <c r="BF11" s="430"/>
      <c r="BG11" s="430"/>
      <c r="BH11" s="430"/>
      <c r="BI11" s="430"/>
      <c r="BJ11" s="430"/>
      <c r="BK11" s="430"/>
      <c r="BL11" s="430"/>
      <c r="BM11" s="430"/>
      <c r="BN11" s="430"/>
      <c r="BO11" s="430"/>
      <c r="BP11" s="430"/>
      <c r="BQ11" s="430"/>
      <c r="BR11" s="430"/>
      <c r="BS11" s="431"/>
      <c r="CF11" s="72" t="s">
        <v>66</v>
      </c>
      <c r="CG11" s="16" t="b">
        <v>0</v>
      </c>
      <c r="CI11" s="73" t="s">
        <v>89</v>
      </c>
      <c r="CJ11" s="74" t="s">
        <v>148</v>
      </c>
      <c r="CK11" s="75" t="s">
        <v>178</v>
      </c>
    </row>
    <row r="12" spans="1:90" ht="18.75" customHeight="1" thickBot="1" x14ac:dyDescent="0.25">
      <c r="A12" s="20"/>
      <c r="B12" s="18"/>
      <c r="C12" s="18"/>
      <c r="D12" s="18"/>
      <c r="E12" s="18"/>
      <c r="F12" s="18"/>
      <c r="G12" s="113"/>
      <c r="H12" s="114" t="s">
        <v>204</v>
      </c>
      <c r="I12" s="113"/>
      <c r="J12" s="113"/>
      <c r="K12" s="113"/>
      <c r="L12" s="113"/>
      <c r="M12" s="113"/>
      <c r="N12" s="18"/>
      <c r="O12" s="18"/>
      <c r="P12" s="18"/>
      <c r="Q12" s="18"/>
      <c r="R12" s="18"/>
      <c r="S12" s="18"/>
      <c r="T12" s="18"/>
      <c r="U12" s="18"/>
      <c r="V12" s="19"/>
      <c r="W12" s="458"/>
      <c r="X12" s="459"/>
      <c r="Y12" s="284"/>
      <c r="Z12" s="285"/>
      <c r="AA12" s="284"/>
      <c r="AB12" s="285"/>
      <c r="AC12" s="284"/>
      <c r="AD12" s="285"/>
      <c r="AE12" s="284"/>
      <c r="AF12" s="285"/>
      <c r="AG12" s="284"/>
      <c r="AH12" s="285"/>
      <c r="AI12" s="284"/>
      <c r="AJ12" s="285"/>
      <c r="AK12" s="284"/>
      <c r="AL12" s="285"/>
      <c r="AM12" s="284"/>
      <c r="AN12" s="285"/>
      <c r="AO12" s="284"/>
      <c r="AP12" s="285"/>
      <c r="AQ12" s="284"/>
      <c r="AR12" s="285"/>
      <c r="AS12" s="284"/>
      <c r="AT12" s="460"/>
      <c r="AU12" s="272" t="s">
        <v>4</v>
      </c>
      <c r="AV12" s="273"/>
      <c r="AW12" s="273"/>
      <c r="AX12" s="432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33"/>
      <c r="BP12" s="433"/>
      <c r="BQ12" s="433"/>
      <c r="BR12" s="433"/>
      <c r="BS12" s="434"/>
      <c r="CF12" s="72" t="s">
        <v>67</v>
      </c>
      <c r="CG12" s="16" t="b">
        <v>0</v>
      </c>
      <c r="CI12" s="73" t="s">
        <v>90</v>
      </c>
      <c r="CJ12" s="74" t="s">
        <v>187</v>
      </c>
      <c r="CK12" s="75" t="s">
        <v>178</v>
      </c>
    </row>
    <row r="13" spans="1:90" ht="18.75" customHeight="1" thickBot="1" x14ac:dyDescent="0.25">
      <c r="A13" s="294" t="s">
        <v>222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6"/>
      <c r="W13" s="458"/>
      <c r="X13" s="459"/>
      <c r="Y13" s="284"/>
      <c r="Z13" s="285"/>
      <c r="AA13" s="284"/>
      <c r="AB13" s="285"/>
      <c r="AC13" s="284"/>
      <c r="AD13" s="285"/>
      <c r="AE13" s="284"/>
      <c r="AF13" s="285"/>
      <c r="AG13" s="284"/>
      <c r="AH13" s="285"/>
      <c r="AI13" s="284"/>
      <c r="AJ13" s="285"/>
      <c r="AK13" s="284"/>
      <c r="AL13" s="285"/>
      <c r="AM13" s="284"/>
      <c r="AN13" s="285"/>
      <c r="AO13" s="284"/>
      <c r="AP13" s="285"/>
      <c r="AQ13" s="284"/>
      <c r="AR13" s="285"/>
      <c r="AS13" s="284"/>
      <c r="AT13" s="460"/>
      <c r="AU13" s="272" t="s">
        <v>52</v>
      </c>
      <c r="AV13" s="273"/>
      <c r="AW13" s="273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5"/>
      <c r="CF13" s="72" t="s">
        <v>75</v>
      </c>
      <c r="CG13" s="16" t="b">
        <v>0</v>
      </c>
      <c r="CI13" s="73" t="s">
        <v>91</v>
      </c>
      <c r="CJ13" s="74" t="s">
        <v>181</v>
      </c>
      <c r="CK13" s="75" t="s">
        <v>178</v>
      </c>
    </row>
    <row r="14" spans="1:90" ht="21" customHeight="1" x14ac:dyDescent="0.2">
      <c r="A14" s="297" t="s">
        <v>30</v>
      </c>
      <c r="B14" s="298"/>
      <c r="C14" s="298"/>
      <c r="D14" s="298"/>
      <c r="E14" s="298"/>
      <c r="F14" s="334"/>
      <c r="G14" s="335"/>
      <c r="H14" s="335"/>
      <c r="I14" s="335"/>
      <c r="J14" s="335"/>
      <c r="K14" s="335"/>
      <c r="L14" s="335"/>
      <c r="M14" s="335"/>
      <c r="N14" s="335"/>
      <c r="O14" s="335"/>
      <c r="P14" s="334"/>
      <c r="Q14" s="334"/>
      <c r="R14" s="334"/>
      <c r="S14" s="334"/>
      <c r="T14" s="334"/>
      <c r="U14" s="334"/>
      <c r="V14" s="336"/>
      <c r="W14" s="458"/>
      <c r="X14" s="459"/>
      <c r="Y14" s="284"/>
      <c r="Z14" s="285"/>
      <c r="AA14" s="284"/>
      <c r="AB14" s="285"/>
      <c r="AC14" s="284"/>
      <c r="AD14" s="285"/>
      <c r="AE14" s="284"/>
      <c r="AF14" s="285"/>
      <c r="AG14" s="284"/>
      <c r="AH14" s="285"/>
      <c r="AI14" s="284"/>
      <c r="AJ14" s="285"/>
      <c r="AK14" s="284"/>
      <c r="AL14" s="285"/>
      <c r="AM14" s="284"/>
      <c r="AN14" s="285"/>
      <c r="AO14" s="284"/>
      <c r="AP14" s="285"/>
      <c r="AQ14" s="284"/>
      <c r="AR14" s="285"/>
      <c r="AS14" s="284"/>
      <c r="AT14" s="460"/>
      <c r="AU14" s="272" t="s">
        <v>61</v>
      </c>
      <c r="AV14" s="273"/>
      <c r="AW14" s="273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5"/>
      <c r="CF14" s="72" t="s">
        <v>3</v>
      </c>
      <c r="CG14" s="16" t="b">
        <v>0</v>
      </c>
      <c r="CI14" s="73" t="s">
        <v>92</v>
      </c>
      <c r="CJ14" s="74" t="s">
        <v>180</v>
      </c>
      <c r="CK14" s="75" t="s">
        <v>178</v>
      </c>
    </row>
    <row r="15" spans="1:90" ht="18.75" customHeight="1" x14ac:dyDescent="0.2">
      <c r="A15" s="272" t="s">
        <v>31</v>
      </c>
      <c r="B15" s="273"/>
      <c r="C15" s="273"/>
      <c r="D15" s="273"/>
      <c r="E15" s="273"/>
      <c r="F15" s="138"/>
      <c r="G15" s="135" t="s">
        <v>232</v>
      </c>
      <c r="H15" s="139" t="s">
        <v>231</v>
      </c>
      <c r="I15" s="135" t="s">
        <v>240</v>
      </c>
      <c r="J15" s="139" t="s">
        <v>231</v>
      </c>
      <c r="K15" s="135"/>
      <c r="L15" s="139" t="s">
        <v>231</v>
      </c>
      <c r="M15" s="299"/>
      <c r="N15" s="299"/>
      <c r="O15" s="300"/>
      <c r="P15" s="300"/>
      <c r="Q15" s="140"/>
      <c r="R15" s="140"/>
      <c r="S15" s="140"/>
      <c r="T15" s="140"/>
      <c r="U15" s="140"/>
      <c r="V15" s="141"/>
      <c r="W15" s="458"/>
      <c r="X15" s="459"/>
      <c r="Y15" s="284"/>
      <c r="Z15" s="285"/>
      <c r="AA15" s="284"/>
      <c r="AB15" s="285"/>
      <c r="AC15" s="284"/>
      <c r="AD15" s="285"/>
      <c r="AE15" s="284"/>
      <c r="AF15" s="285"/>
      <c r="AG15" s="284"/>
      <c r="AH15" s="285"/>
      <c r="AI15" s="284"/>
      <c r="AJ15" s="285"/>
      <c r="AK15" s="284"/>
      <c r="AL15" s="285"/>
      <c r="AM15" s="284"/>
      <c r="AN15" s="285"/>
      <c r="AO15" s="284"/>
      <c r="AP15" s="285"/>
      <c r="AQ15" s="284"/>
      <c r="AR15" s="285"/>
      <c r="AS15" s="284"/>
      <c r="AT15" s="460"/>
      <c r="AU15" s="272" t="s">
        <v>73</v>
      </c>
      <c r="AV15" s="273"/>
      <c r="AW15" s="273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5"/>
      <c r="CF15" s="72" t="s">
        <v>4</v>
      </c>
      <c r="CG15" s="16" t="b">
        <v>0</v>
      </c>
      <c r="CI15" s="73" t="s">
        <v>93</v>
      </c>
      <c r="CJ15" s="74" t="s">
        <v>192</v>
      </c>
      <c r="CK15" s="75" t="s">
        <v>178</v>
      </c>
    </row>
    <row r="16" spans="1:90" ht="18.75" customHeight="1" thickBot="1" x14ac:dyDescent="0.25">
      <c r="A16" s="272" t="s">
        <v>32</v>
      </c>
      <c r="B16" s="273"/>
      <c r="C16" s="273"/>
      <c r="D16" s="273"/>
      <c r="E16" s="273"/>
      <c r="F16" s="132"/>
      <c r="G16" s="317"/>
      <c r="H16" s="317"/>
      <c r="I16" s="317"/>
      <c r="J16" s="317"/>
      <c r="K16" s="317"/>
      <c r="L16" s="317"/>
      <c r="M16" s="317"/>
      <c r="N16" s="317"/>
      <c r="O16" s="317"/>
      <c r="P16" s="282"/>
      <c r="Q16" s="282"/>
      <c r="R16" s="282"/>
      <c r="S16" s="282"/>
      <c r="T16" s="282"/>
      <c r="U16" s="282"/>
      <c r="V16" s="283"/>
      <c r="W16" s="330" t="s">
        <v>275</v>
      </c>
      <c r="X16" s="277"/>
      <c r="Y16" s="276"/>
      <c r="Z16" s="277"/>
      <c r="AA16" s="276"/>
      <c r="AB16" s="277"/>
      <c r="AC16" s="276"/>
      <c r="AD16" s="277"/>
      <c r="AE16" s="276"/>
      <c r="AF16" s="277"/>
      <c r="AG16" s="276"/>
      <c r="AH16" s="277"/>
      <c r="AI16" s="276"/>
      <c r="AJ16" s="277"/>
      <c r="AK16" s="276"/>
      <c r="AL16" s="277"/>
      <c r="AM16" s="276"/>
      <c r="AN16" s="277"/>
      <c r="AO16" s="276"/>
      <c r="AP16" s="277"/>
      <c r="AQ16" s="276"/>
      <c r="AR16" s="277"/>
      <c r="AS16" s="276"/>
      <c r="AT16" s="427"/>
      <c r="AU16" s="435" t="s">
        <v>237</v>
      </c>
      <c r="AV16" s="436"/>
      <c r="AW16" s="436"/>
      <c r="AX16" s="436"/>
      <c r="AY16" s="436"/>
      <c r="AZ16" s="436"/>
      <c r="BA16" s="436"/>
      <c r="BB16" s="436"/>
      <c r="BC16" s="436"/>
      <c r="BD16" s="436"/>
      <c r="BE16" s="436"/>
      <c r="BF16" s="436"/>
      <c r="BG16" s="436"/>
      <c r="BH16" s="436"/>
      <c r="BI16" s="436"/>
      <c r="BJ16" s="436"/>
      <c r="BK16" s="436"/>
      <c r="BL16" s="436"/>
      <c r="BM16" s="436"/>
      <c r="BN16" s="436"/>
      <c r="BO16" s="436"/>
      <c r="BP16" s="436"/>
      <c r="BQ16" s="436"/>
      <c r="BR16" s="436"/>
      <c r="BS16" s="437"/>
      <c r="CF16" s="72" t="s">
        <v>52</v>
      </c>
      <c r="CG16" s="16" t="b">
        <v>0</v>
      </c>
      <c r="CI16" s="73" t="s">
        <v>94</v>
      </c>
      <c r="CJ16" s="74" t="s">
        <v>177</v>
      </c>
      <c r="CK16" s="75" t="s">
        <v>178</v>
      </c>
    </row>
    <row r="17" spans="1:90" ht="18.75" customHeight="1" thickBot="1" x14ac:dyDescent="0.25">
      <c r="A17" s="272" t="s">
        <v>53</v>
      </c>
      <c r="B17" s="273"/>
      <c r="C17" s="273"/>
      <c r="D17" s="273"/>
      <c r="E17" s="273"/>
      <c r="F17" s="132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40"/>
      <c r="W17" s="330"/>
      <c r="X17" s="277"/>
      <c r="Y17" s="276"/>
      <c r="Z17" s="277"/>
      <c r="AA17" s="276"/>
      <c r="AB17" s="277"/>
      <c r="AC17" s="276"/>
      <c r="AD17" s="277"/>
      <c r="AE17" s="276"/>
      <c r="AF17" s="277"/>
      <c r="AG17" s="276"/>
      <c r="AH17" s="277"/>
      <c r="AI17" s="276"/>
      <c r="AJ17" s="277"/>
      <c r="AK17" s="276"/>
      <c r="AL17" s="277"/>
      <c r="AM17" s="276"/>
      <c r="AN17" s="277"/>
      <c r="AO17" s="276"/>
      <c r="AP17" s="277"/>
      <c r="AQ17" s="276"/>
      <c r="AR17" s="277"/>
      <c r="AS17" s="276"/>
      <c r="AT17" s="427"/>
      <c r="AU17" s="301" t="s">
        <v>225</v>
      </c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3"/>
      <c r="CF17" s="72" t="s">
        <v>61</v>
      </c>
      <c r="CG17" s="16" t="b">
        <v>0</v>
      </c>
      <c r="CI17" s="73" t="s">
        <v>95</v>
      </c>
      <c r="CJ17" s="74" t="s">
        <v>185</v>
      </c>
      <c r="CK17" s="75" t="s">
        <v>178</v>
      </c>
    </row>
    <row r="18" spans="1:90" ht="18" customHeight="1" x14ac:dyDescent="0.2">
      <c r="A18" s="272" t="s">
        <v>54</v>
      </c>
      <c r="B18" s="273"/>
      <c r="C18" s="273"/>
      <c r="D18" s="273"/>
      <c r="E18" s="273"/>
      <c r="F18" s="13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3"/>
      <c r="W18" s="330"/>
      <c r="X18" s="277"/>
      <c r="Y18" s="276"/>
      <c r="Z18" s="277"/>
      <c r="AA18" s="276"/>
      <c r="AB18" s="277"/>
      <c r="AC18" s="276"/>
      <c r="AD18" s="277"/>
      <c r="AE18" s="276"/>
      <c r="AF18" s="277"/>
      <c r="AG18" s="276"/>
      <c r="AH18" s="277"/>
      <c r="AI18" s="276"/>
      <c r="AJ18" s="277"/>
      <c r="AK18" s="276"/>
      <c r="AL18" s="277"/>
      <c r="AM18" s="276"/>
      <c r="AN18" s="277"/>
      <c r="AO18" s="276"/>
      <c r="AP18" s="277"/>
      <c r="AQ18" s="276"/>
      <c r="AR18" s="277"/>
      <c r="AS18" s="276"/>
      <c r="AT18" s="427"/>
      <c r="AU18" s="125" t="s">
        <v>12</v>
      </c>
      <c r="AV18" s="126"/>
      <c r="AW18" s="126"/>
      <c r="AX18" s="341"/>
      <c r="AY18" s="341"/>
      <c r="AZ18" s="341"/>
      <c r="BA18" s="341"/>
      <c r="BB18" s="341"/>
      <c r="BC18" s="341"/>
      <c r="BD18" s="341"/>
      <c r="BE18" s="341"/>
      <c r="BF18" s="341"/>
      <c r="BG18" s="341"/>
      <c r="BH18" s="341"/>
      <c r="BI18" s="341"/>
      <c r="BJ18" s="341"/>
      <c r="BK18" s="341"/>
      <c r="BL18" s="341"/>
      <c r="BM18" s="341"/>
      <c r="BN18" s="341"/>
      <c r="BO18" s="341"/>
      <c r="BP18" s="341"/>
      <c r="BQ18" s="341"/>
      <c r="BR18" s="341"/>
      <c r="BS18" s="342"/>
      <c r="CF18" s="72" t="s">
        <v>73</v>
      </c>
      <c r="CG18" s="16" t="b">
        <v>0</v>
      </c>
      <c r="CI18" s="73" t="s">
        <v>96</v>
      </c>
      <c r="CJ18" s="74" t="s">
        <v>186</v>
      </c>
      <c r="CK18" s="75" t="s">
        <v>178</v>
      </c>
    </row>
    <row r="19" spans="1:90" ht="18" customHeight="1" x14ac:dyDescent="0.2">
      <c r="A19" s="272" t="s">
        <v>33</v>
      </c>
      <c r="B19" s="273"/>
      <c r="C19" s="273"/>
      <c r="D19" s="273"/>
      <c r="E19" s="273"/>
      <c r="F19" s="273"/>
      <c r="G19" s="273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3"/>
      <c r="W19" s="330"/>
      <c r="X19" s="277"/>
      <c r="Y19" s="276"/>
      <c r="Z19" s="277"/>
      <c r="AA19" s="276"/>
      <c r="AB19" s="277"/>
      <c r="AC19" s="276"/>
      <c r="AD19" s="277"/>
      <c r="AE19" s="276"/>
      <c r="AF19" s="277"/>
      <c r="AG19" s="276"/>
      <c r="AH19" s="277"/>
      <c r="AI19" s="276"/>
      <c r="AJ19" s="277"/>
      <c r="AK19" s="276"/>
      <c r="AL19" s="277"/>
      <c r="AM19" s="276"/>
      <c r="AN19" s="277"/>
      <c r="AO19" s="276"/>
      <c r="AP19" s="277"/>
      <c r="AQ19" s="276"/>
      <c r="AR19" s="277"/>
      <c r="AS19" s="276"/>
      <c r="AT19" s="427"/>
      <c r="AU19" s="127" t="s">
        <v>28</v>
      </c>
      <c r="AV19" s="128"/>
      <c r="AW19" s="128"/>
      <c r="AX19" s="128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5"/>
      <c r="CF19" s="72" t="s">
        <v>68</v>
      </c>
      <c r="CG19" s="16" t="b">
        <v>0</v>
      </c>
      <c r="CI19" s="73" t="s">
        <v>97</v>
      </c>
      <c r="CJ19" s="74" t="s">
        <v>197</v>
      </c>
      <c r="CK19" s="75" t="s">
        <v>178</v>
      </c>
    </row>
    <row r="20" spans="1:90" ht="18" customHeight="1" x14ac:dyDescent="0.2">
      <c r="A20" s="280" t="s">
        <v>34</v>
      </c>
      <c r="B20" s="281"/>
      <c r="C20" s="281"/>
      <c r="D20" s="281"/>
      <c r="E20" s="281"/>
      <c r="F20" s="281"/>
      <c r="G20" s="142" t="s">
        <v>27</v>
      </c>
      <c r="H20" s="143"/>
      <c r="I20" s="144" t="s">
        <v>57</v>
      </c>
      <c r="J20" s="145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7"/>
      <c r="W20" s="330"/>
      <c r="X20" s="277"/>
      <c r="Y20" s="276"/>
      <c r="Z20" s="277"/>
      <c r="AA20" s="276"/>
      <c r="AB20" s="277"/>
      <c r="AC20" s="276"/>
      <c r="AD20" s="277"/>
      <c r="AE20" s="276"/>
      <c r="AF20" s="277"/>
      <c r="AG20" s="276"/>
      <c r="AH20" s="277"/>
      <c r="AI20" s="276"/>
      <c r="AJ20" s="277"/>
      <c r="AK20" s="276"/>
      <c r="AL20" s="277"/>
      <c r="AM20" s="276"/>
      <c r="AN20" s="277"/>
      <c r="AO20" s="276"/>
      <c r="AP20" s="277"/>
      <c r="AQ20" s="276"/>
      <c r="AR20" s="277"/>
      <c r="AS20" s="276"/>
      <c r="AT20" s="427"/>
      <c r="AU20" s="127" t="s">
        <v>25</v>
      </c>
      <c r="AV20" s="129"/>
      <c r="AW20" s="110"/>
      <c r="AX20" s="110"/>
      <c r="AY20" s="110"/>
      <c r="AZ20" s="110"/>
      <c r="BA20" s="110"/>
      <c r="BB20" s="110"/>
      <c r="BC20" s="110"/>
      <c r="BD20" s="110"/>
      <c r="BE20" s="110"/>
      <c r="BF20" s="132" t="s">
        <v>27</v>
      </c>
      <c r="BG20" s="133"/>
      <c r="BH20" s="110"/>
      <c r="BI20" s="134" t="s">
        <v>26</v>
      </c>
      <c r="BJ20" s="133"/>
      <c r="BK20" s="288" t="s">
        <v>49</v>
      </c>
      <c r="BL20" s="288"/>
      <c r="BM20" s="288"/>
      <c r="BN20" s="288"/>
      <c r="BO20" s="288"/>
      <c r="BP20" s="288"/>
      <c r="BQ20" s="288"/>
      <c r="BR20" s="288"/>
      <c r="BS20" s="289"/>
      <c r="CF20" s="72" t="s">
        <v>69</v>
      </c>
      <c r="CG20" s="16" t="b">
        <v>0</v>
      </c>
      <c r="CI20" s="73" t="s">
        <v>98</v>
      </c>
      <c r="CJ20" s="74" t="s">
        <v>190</v>
      </c>
      <c r="CK20" s="75" t="s">
        <v>178</v>
      </c>
    </row>
    <row r="21" spans="1:90" ht="18.75" customHeight="1" x14ac:dyDescent="0.2">
      <c r="A21" s="136"/>
      <c r="B21" s="137"/>
      <c r="C21" s="137"/>
      <c r="D21" s="137"/>
      <c r="E21" s="137"/>
      <c r="F21" s="137"/>
      <c r="G21" s="148" t="s">
        <v>26</v>
      </c>
      <c r="H21" s="149"/>
      <c r="I21" s="293" t="s">
        <v>58</v>
      </c>
      <c r="J21" s="293"/>
      <c r="K21" s="293"/>
      <c r="L21" s="293"/>
      <c r="M21" s="293"/>
      <c r="N21" s="293"/>
      <c r="O21" s="349"/>
      <c r="P21" s="350"/>
      <c r="Q21" s="350"/>
      <c r="R21" s="350"/>
      <c r="S21" s="350"/>
      <c r="T21" s="350"/>
      <c r="U21" s="350"/>
      <c r="V21" s="351"/>
      <c r="W21" s="330"/>
      <c r="X21" s="277"/>
      <c r="Y21" s="276"/>
      <c r="Z21" s="277"/>
      <c r="AA21" s="276"/>
      <c r="AB21" s="277"/>
      <c r="AC21" s="276"/>
      <c r="AD21" s="277"/>
      <c r="AE21" s="276"/>
      <c r="AF21" s="277"/>
      <c r="AG21" s="276"/>
      <c r="AH21" s="277"/>
      <c r="AI21" s="276"/>
      <c r="AJ21" s="277"/>
      <c r="AK21" s="276"/>
      <c r="AL21" s="277"/>
      <c r="AM21" s="276"/>
      <c r="AN21" s="277"/>
      <c r="AO21" s="276"/>
      <c r="AP21" s="277"/>
      <c r="AQ21" s="276"/>
      <c r="AR21" s="277"/>
      <c r="AS21" s="276"/>
      <c r="AT21" s="427"/>
      <c r="AU21" s="130" t="s">
        <v>47</v>
      </c>
      <c r="AV21" s="131"/>
      <c r="AW21" s="131"/>
      <c r="AX21" s="131"/>
      <c r="AY21" s="131"/>
      <c r="AZ21" s="274"/>
      <c r="BA21" s="274"/>
      <c r="BB21" s="274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274"/>
      <c r="BO21" s="274"/>
      <c r="BP21" s="274"/>
      <c r="BQ21" s="274"/>
      <c r="BR21" s="274"/>
      <c r="BS21" s="275"/>
      <c r="CF21" s="72" t="s">
        <v>70</v>
      </c>
      <c r="CG21" s="16" t="b">
        <v>0</v>
      </c>
      <c r="CI21" s="73" t="s">
        <v>99</v>
      </c>
      <c r="CJ21" s="74" t="s">
        <v>188</v>
      </c>
      <c r="CK21" s="75" t="s">
        <v>178</v>
      </c>
    </row>
    <row r="22" spans="1:90" s="110" customFormat="1" ht="18.75" customHeight="1" thickBot="1" x14ac:dyDescent="0.25">
      <c r="A22" s="150"/>
      <c r="B22" s="151"/>
      <c r="C22" s="151"/>
      <c r="D22" s="151"/>
      <c r="E22" s="151"/>
      <c r="F22" s="151"/>
      <c r="G22" s="151"/>
      <c r="H22" s="152"/>
      <c r="I22" s="151"/>
      <c r="J22" s="151"/>
      <c r="K22" s="151" t="s">
        <v>56</v>
      </c>
      <c r="P22" s="152"/>
      <c r="Q22" s="151"/>
      <c r="R22" s="151"/>
      <c r="S22" s="151"/>
      <c r="T22" s="151"/>
      <c r="U22" s="151"/>
      <c r="V22" s="153"/>
      <c r="W22" s="331"/>
      <c r="X22" s="279"/>
      <c r="Y22" s="278"/>
      <c r="Z22" s="279"/>
      <c r="AA22" s="278"/>
      <c r="AB22" s="279"/>
      <c r="AC22" s="278"/>
      <c r="AD22" s="279"/>
      <c r="AE22" s="278"/>
      <c r="AF22" s="279"/>
      <c r="AG22" s="278"/>
      <c r="AH22" s="279"/>
      <c r="AI22" s="278"/>
      <c r="AJ22" s="279"/>
      <c r="AK22" s="278"/>
      <c r="AL22" s="279"/>
      <c r="AM22" s="278"/>
      <c r="AN22" s="279"/>
      <c r="AO22" s="278"/>
      <c r="AP22" s="279"/>
      <c r="AQ22" s="278"/>
      <c r="AR22" s="279"/>
      <c r="AS22" s="278"/>
      <c r="AT22" s="428"/>
      <c r="AU22" s="130" t="s">
        <v>3</v>
      </c>
      <c r="AV22" s="131"/>
      <c r="AW22" s="154"/>
      <c r="AX22" s="290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2"/>
      <c r="CF22" s="155" t="s">
        <v>71</v>
      </c>
      <c r="CG22" s="156" t="b">
        <v>0</v>
      </c>
      <c r="CH22" s="157"/>
      <c r="CI22" s="158" t="s">
        <v>100</v>
      </c>
      <c r="CJ22" s="159" t="s">
        <v>189</v>
      </c>
      <c r="CK22" s="160" t="s">
        <v>178</v>
      </c>
      <c r="CL22" s="157"/>
    </row>
    <row r="23" spans="1:90" s="110" customFormat="1" ht="15" customHeight="1" x14ac:dyDescent="0.2">
      <c r="A23" s="406" t="s">
        <v>0</v>
      </c>
      <c r="B23" s="407"/>
      <c r="C23" s="332" t="s">
        <v>221</v>
      </c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7"/>
      <c r="W23" s="216" t="s">
        <v>226</v>
      </c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7"/>
      <c r="AU23" s="230" t="s">
        <v>263</v>
      </c>
      <c r="AV23" s="231"/>
      <c r="AW23" s="425"/>
      <c r="AX23" s="389" t="s">
        <v>267</v>
      </c>
      <c r="AY23" s="390"/>
      <c r="AZ23" s="390"/>
      <c r="BA23" s="390"/>
      <c r="BB23" s="390"/>
      <c r="BC23" s="390"/>
      <c r="BD23" s="390"/>
      <c r="BE23" s="390"/>
      <c r="BF23" s="391"/>
      <c r="BG23" s="230" t="s">
        <v>268</v>
      </c>
      <c r="BH23" s="231"/>
      <c r="BI23" s="231"/>
      <c r="BJ23" s="230" t="s">
        <v>264</v>
      </c>
      <c r="BK23" s="231"/>
      <c r="BL23" s="232"/>
      <c r="BM23" s="230" t="s">
        <v>269</v>
      </c>
      <c r="BN23" s="231"/>
      <c r="BO23" s="231"/>
      <c r="BP23" s="232"/>
      <c r="BQ23" s="230" t="s">
        <v>265</v>
      </c>
      <c r="BR23" s="232"/>
      <c r="BS23" s="228" t="s">
        <v>266</v>
      </c>
      <c r="CF23" s="155" t="s">
        <v>74</v>
      </c>
      <c r="CG23" s="156" t="b">
        <v>0</v>
      </c>
      <c r="CH23" s="157"/>
      <c r="CI23" s="158" t="s">
        <v>101</v>
      </c>
      <c r="CJ23" s="159" t="s">
        <v>191</v>
      </c>
      <c r="CK23" s="160" t="s">
        <v>178</v>
      </c>
      <c r="CL23" s="157"/>
    </row>
    <row r="24" spans="1:90" s="110" customFormat="1" ht="26.45" customHeight="1" thickBot="1" x14ac:dyDescent="0.25">
      <c r="A24" s="410" t="s">
        <v>1</v>
      </c>
      <c r="B24" s="411"/>
      <c r="C24" s="333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9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9"/>
      <c r="AU24" s="233"/>
      <c r="AV24" s="234"/>
      <c r="AW24" s="426"/>
      <c r="AX24" s="392"/>
      <c r="AY24" s="393"/>
      <c r="AZ24" s="393"/>
      <c r="BA24" s="393"/>
      <c r="BB24" s="393"/>
      <c r="BC24" s="393"/>
      <c r="BD24" s="393"/>
      <c r="BE24" s="393"/>
      <c r="BF24" s="394"/>
      <c r="BG24" s="233"/>
      <c r="BH24" s="234"/>
      <c r="BI24" s="234"/>
      <c r="BJ24" s="233"/>
      <c r="BK24" s="234"/>
      <c r="BL24" s="235"/>
      <c r="BM24" s="233"/>
      <c r="BN24" s="234"/>
      <c r="BO24" s="234"/>
      <c r="BP24" s="235"/>
      <c r="BQ24" s="233"/>
      <c r="BR24" s="235"/>
      <c r="BS24" s="229"/>
      <c r="CF24" s="155" t="s">
        <v>76</v>
      </c>
      <c r="CG24" s="156" t="b">
        <v>0</v>
      </c>
      <c r="CH24" s="157"/>
      <c r="CI24" s="158" t="s">
        <v>102</v>
      </c>
      <c r="CJ24" s="159" t="s">
        <v>167</v>
      </c>
      <c r="CK24" s="160" t="s">
        <v>161</v>
      </c>
      <c r="CL24" s="157"/>
    </row>
    <row r="25" spans="1:90" s="110" customFormat="1" ht="15" customHeight="1" thickBot="1" x14ac:dyDescent="0.25">
      <c r="A25" s="402">
        <v>1</v>
      </c>
      <c r="B25" s="403"/>
      <c r="C25" s="413" t="s">
        <v>273</v>
      </c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5"/>
      <c r="W25" s="412" t="s">
        <v>274</v>
      </c>
      <c r="X25" s="221"/>
      <c r="Y25" s="220"/>
      <c r="Z25" s="221"/>
      <c r="AA25" s="220"/>
      <c r="AB25" s="221"/>
      <c r="AC25" s="220"/>
      <c r="AD25" s="221"/>
      <c r="AE25" s="220"/>
      <c r="AF25" s="221"/>
      <c r="AG25" s="220"/>
      <c r="AH25" s="221"/>
      <c r="AI25" s="220"/>
      <c r="AJ25" s="221"/>
      <c r="AK25" s="220"/>
      <c r="AL25" s="221"/>
      <c r="AM25" s="220"/>
      <c r="AN25" s="221"/>
      <c r="AO25" s="220"/>
      <c r="AP25" s="221"/>
      <c r="AQ25" s="220"/>
      <c r="AR25" s="221"/>
      <c r="AS25" s="220"/>
      <c r="AT25" s="260"/>
      <c r="AU25" s="261"/>
      <c r="AV25" s="262"/>
      <c r="AW25" s="263"/>
      <c r="AX25" s="266"/>
      <c r="AY25" s="267"/>
      <c r="AZ25" s="267"/>
      <c r="BA25" s="267"/>
      <c r="BB25" s="267"/>
      <c r="BC25" s="267"/>
      <c r="BD25" s="267"/>
      <c r="BE25" s="267"/>
      <c r="BF25" s="267"/>
      <c r="BG25" s="236"/>
      <c r="BH25" s="237"/>
      <c r="BI25" s="238"/>
      <c r="BJ25" s="236"/>
      <c r="BK25" s="237"/>
      <c r="BL25" s="238"/>
      <c r="BM25" s="236"/>
      <c r="BN25" s="237"/>
      <c r="BO25" s="237"/>
      <c r="BP25" s="238"/>
      <c r="BQ25" s="248"/>
      <c r="BR25" s="249"/>
      <c r="BS25" s="202"/>
      <c r="CF25" s="161" t="s">
        <v>77</v>
      </c>
      <c r="CG25" s="162" t="b">
        <v>1</v>
      </c>
      <c r="CH25" s="157"/>
      <c r="CI25" s="158" t="s">
        <v>102</v>
      </c>
      <c r="CJ25" s="159" t="s">
        <v>167</v>
      </c>
      <c r="CK25" s="160" t="s">
        <v>178</v>
      </c>
      <c r="CL25" s="157"/>
    </row>
    <row r="26" spans="1:90" ht="15" customHeight="1" x14ac:dyDescent="0.2">
      <c r="A26" s="404"/>
      <c r="B26" s="405"/>
      <c r="C26" s="416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8"/>
      <c r="W26" s="253"/>
      <c r="X26" s="209"/>
      <c r="Y26" s="208"/>
      <c r="Z26" s="209"/>
      <c r="AA26" s="208"/>
      <c r="AB26" s="209"/>
      <c r="AC26" s="208"/>
      <c r="AD26" s="209"/>
      <c r="AE26" s="208"/>
      <c r="AF26" s="209"/>
      <c r="AG26" s="208"/>
      <c r="AH26" s="209"/>
      <c r="AI26" s="208"/>
      <c r="AJ26" s="209"/>
      <c r="AK26" s="208"/>
      <c r="AL26" s="209"/>
      <c r="AM26" s="208"/>
      <c r="AN26" s="209"/>
      <c r="AO26" s="208"/>
      <c r="AP26" s="209"/>
      <c r="AQ26" s="208"/>
      <c r="AR26" s="209"/>
      <c r="AS26" s="208"/>
      <c r="AT26" s="223"/>
      <c r="AU26" s="264"/>
      <c r="AV26" s="250"/>
      <c r="AW26" s="265"/>
      <c r="AX26" s="268"/>
      <c r="AY26" s="269"/>
      <c r="AZ26" s="269"/>
      <c r="BA26" s="269"/>
      <c r="BB26" s="269"/>
      <c r="BC26" s="269"/>
      <c r="BD26" s="269"/>
      <c r="BE26" s="269"/>
      <c r="BF26" s="269"/>
      <c r="BG26" s="239"/>
      <c r="BH26" s="240"/>
      <c r="BI26" s="241"/>
      <c r="BJ26" s="239"/>
      <c r="BK26" s="240"/>
      <c r="BL26" s="241"/>
      <c r="BM26" s="239"/>
      <c r="BN26" s="240"/>
      <c r="BO26" s="240"/>
      <c r="BP26" s="241"/>
      <c r="BQ26" s="250"/>
      <c r="BR26" s="251"/>
      <c r="BS26" s="203"/>
      <c r="CI26" s="73" t="s">
        <v>103</v>
      </c>
      <c r="CJ26" s="74" t="s">
        <v>162</v>
      </c>
      <c r="CK26" s="75" t="s">
        <v>161</v>
      </c>
    </row>
    <row r="27" spans="1:90" ht="15" customHeight="1" x14ac:dyDescent="0.2">
      <c r="A27" s="408"/>
      <c r="B27" s="409"/>
      <c r="C27" s="343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5"/>
      <c r="W27" s="252"/>
      <c r="X27" s="207"/>
      <c r="Y27" s="206"/>
      <c r="Z27" s="207"/>
      <c r="AA27" s="206"/>
      <c r="AB27" s="207"/>
      <c r="AC27" s="206"/>
      <c r="AD27" s="207"/>
      <c r="AE27" s="206"/>
      <c r="AF27" s="207"/>
      <c r="AG27" s="206"/>
      <c r="AH27" s="207"/>
      <c r="AI27" s="206"/>
      <c r="AJ27" s="207"/>
      <c r="AK27" s="206"/>
      <c r="AL27" s="207"/>
      <c r="AM27" s="206"/>
      <c r="AN27" s="207"/>
      <c r="AO27" s="206"/>
      <c r="AP27" s="207"/>
      <c r="AQ27" s="206"/>
      <c r="AR27" s="207"/>
      <c r="AS27" s="206"/>
      <c r="AT27" s="222"/>
      <c r="AU27" s="261"/>
      <c r="AV27" s="262"/>
      <c r="AW27" s="263"/>
      <c r="AX27" s="224"/>
      <c r="AY27" s="225"/>
      <c r="AZ27" s="225"/>
      <c r="BA27" s="225"/>
      <c r="BB27" s="225"/>
      <c r="BC27" s="225"/>
      <c r="BD27" s="225"/>
      <c r="BE27" s="225"/>
      <c r="BF27" s="225"/>
      <c r="BG27" s="254"/>
      <c r="BH27" s="255"/>
      <c r="BI27" s="256"/>
      <c r="BJ27" s="210"/>
      <c r="BK27" s="211"/>
      <c r="BL27" s="212"/>
      <c r="BM27" s="236"/>
      <c r="BN27" s="237"/>
      <c r="BO27" s="237"/>
      <c r="BP27" s="238"/>
      <c r="BQ27" s="252"/>
      <c r="BR27" s="207"/>
      <c r="BS27" s="204"/>
      <c r="CI27" s="73" t="s">
        <v>103</v>
      </c>
      <c r="CJ27" s="74" t="s">
        <v>162</v>
      </c>
      <c r="CK27" s="75" t="s">
        <v>178</v>
      </c>
    </row>
    <row r="28" spans="1:90" ht="15" customHeight="1" x14ac:dyDescent="0.2">
      <c r="A28" s="404"/>
      <c r="B28" s="405"/>
      <c r="C28" s="346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8"/>
      <c r="W28" s="253"/>
      <c r="X28" s="209"/>
      <c r="Y28" s="208"/>
      <c r="Z28" s="209"/>
      <c r="AA28" s="208"/>
      <c r="AB28" s="209"/>
      <c r="AC28" s="208"/>
      <c r="AD28" s="209"/>
      <c r="AE28" s="208"/>
      <c r="AF28" s="209"/>
      <c r="AG28" s="208"/>
      <c r="AH28" s="209"/>
      <c r="AI28" s="208"/>
      <c r="AJ28" s="209"/>
      <c r="AK28" s="208"/>
      <c r="AL28" s="209"/>
      <c r="AM28" s="208"/>
      <c r="AN28" s="209"/>
      <c r="AO28" s="208"/>
      <c r="AP28" s="209"/>
      <c r="AQ28" s="208"/>
      <c r="AR28" s="209"/>
      <c r="AS28" s="208"/>
      <c r="AT28" s="223"/>
      <c r="AU28" s="264"/>
      <c r="AV28" s="250"/>
      <c r="AW28" s="265"/>
      <c r="AX28" s="226"/>
      <c r="AY28" s="227"/>
      <c r="AZ28" s="227"/>
      <c r="BA28" s="227"/>
      <c r="BB28" s="227"/>
      <c r="BC28" s="227"/>
      <c r="BD28" s="227"/>
      <c r="BE28" s="227"/>
      <c r="BF28" s="227"/>
      <c r="BG28" s="257"/>
      <c r="BH28" s="258"/>
      <c r="BI28" s="259"/>
      <c r="BJ28" s="213"/>
      <c r="BK28" s="214"/>
      <c r="BL28" s="215"/>
      <c r="BM28" s="242"/>
      <c r="BN28" s="243"/>
      <c r="BO28" s="243"/>
      <c r="BP28" s="244"/>
      <c r="BQ28" s="253"/>
      <c r="BR28" s="209"/>
      <c r="BS28" s="205"/>
      <c r="CI28" s="73" t="s">
        <v>104</v>
      </c>
      <c r="CJ28" s="74" t="s">
        <v>163</v>
      </c>
      <c r="CK28" s="75" t="s">
        <v>161</v>
      </c>
    </row>
    <row r="29" spans="1:90" ht="15" customHeight="1" x14ac:dyDescent="0.2">
      <c r="A29" s="408"/>
      <c r="B29" s="409"/>
      <c r="C29" s="343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44"/>
      <c r="V29" s="345"/>
      <c r="W29" s="252"/>
      <c r="X29" s="207"/>
      <c r="Y29" s="206"/>
      <c r="Z29" s="207"/>
      <c r="AA29" s="206"/>
      <c r="AB29" s="207"/>
      <c r="AC29" s="206"/>
      <c r="AD29" s="207"/>
      <c r="AE29" s="206"/>
      <c r="AF29" s="207"/>
      <c r="AG29" s="206"/>
      <c r="AH29" s="207"/>
      <c r="AI29" s="206"/>
      <c r="AJ29" s="207"/>
      <c r="AK29" s="206"/>
      <c r="AL29" s="207"/>
      <c r="AM29" s="206"/>
      <c r="AN29" s="207"/>
      <c r="AO29" s="206"/>
      <c r="AP29" s="207"/>
      <c r="AQ29" s="206"/>
      <c r="AR29" s="207"/>
      <c r="AS29" s="206"/>
      <c r="AT29" s="222"/>
      <c r="AU29" s="261"/>
      <c r="AV29" s="262"/>
      <c r="AW29" s="263"/>
      <c r="AX29" s="224"/>
      <c r="AY29" s="225"/>
      <c r="AZ29" s="225"/>
      <c r="BA29" s="225"/>
      <c r="BB29" s="225"/>
      <c r="BC29" s="225"/>
      <c r="BD29" s="225"/>
      <c r="BE29" s="225"/>
      <c r="BF29" s="225"/>
      <c r="BG29" s="254"/>
      <c r="BH29" s="255"/>
      <c r="BI29" s="352"/>
      <c r="BJ29" s="254"/>
      <c r="BK29" s="255"/>
      <c r="BL29" s="256"/>
      <c r="BM29" s="245"/>
      <c r="BN29" s="246"/>
      <c r="BO29" s="246"/>
      <c r="BP29" s="247"/>
      <c r="BQ29" s="252"/>
      <c r="BR29" s="207"/>
      <c r="BS29" s="204"/>
      <c r="CI29" s="73" t="s">
        <v>104</v>
      </c>
      <c r="CJ29" s="74" t="s">
        <v>163</v>
      </c>
      <c r="CK29" s="75" t="s">
        <v>178</v>
      </c>
    </row>
    <row r="30" spans="1:90" ht="15" customHeight="1" x14ac:dyDescent="0.2">
      <c r="A30" s="404"/>
      <c r="B30" s="405"/>
      <c r="C30" s="346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8"/>
      <c r="W30" s="253"/>
      <c r="X30" s="209"/>
      <c r="Y30" s="208"/>
      <c r="Z30" s="209"/>
      <c r="AA30" s="208"/>
      <c r="AB30" s="209"/>
      <c r="AC30" s="208"/>
      <c r="AD30" s="209"/>
      <c r="AE30" s="208"/>
      <c r="AF30" s="209"/>
      <c r="AG30" s="208"/>
      <c r="AH30" s="209"/>
      <c r="AI30" s="208"/>
      <c r="AJ30" s="209"/>
      <c r="AK30" s="208"/>
      <c r="AL30" s="209"/>
      <c r="AM30" s="208"/>
      <c r="AN30" s="209"/>
      <c r="AO30" s="208"/>
      <c r="AP30" s="209"/>
      <c r="AQ30" s="208"/>
      <c r="AR30" s="209"/>
      <c r="AS30" s="208"/>
      <c r="AT30" s="223"/>
      <c r="AU30" s="264"/>
      <c r="AV30" s="250"/>
      <c r="AW30" s="265"/>
      <c r="AX30" s="226"/>
      <c r="AY30" s="227"/>
      <c r="AZ30" s="227"/>
      <c r="BA30" s="227"/>
      <c r="BB30" s="227"/>
      <c r="BC30" s="227"/>
      <c r="BD30" s="227"/>
      <c r="BE30" s="227"/>
      <c r="BF30" s="227"/>
      <c r="BG30" s="257"/>
      <c r="BH30" s="258"/>
      <c r="BI30" s="353"/>
      <c r="BJ30" s="257"/>
      <c r="BK30" s="258"/>
      <c r="BL30" s="259"/>
      <c r="BM30" s="239"/>
      <c r="BN30" s="240"/>
      <c r="BO30" s="240"/>
      <c r="BP30" s="241"/>
      <c r="BQ30" s="253"/>
      <c r="BR30" s="209"/>
      <c r="BS30" s="205"/>
      <c r="CI30" s="73" t="s">
        <v>105</v>
      </c>
      <c r="CJ30" s="74" t="s">
        <v>166</v>
      </c>
      <c r="CK30" s="75" t="s">
        <v>161</v>
      </c>
    </row>
    <row r="31" spans="1:90" ht="15" customHeight="1" x14ac:dyDescent="0.2">
      <c r="A31" s="408"/>
      <c r="B31" s="409"/>
      <c r="C31" s="343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5"/>
      <c r="W31" s="252"/>
      <c r="X31" s="207"/>
      <c r="Y31" s="206"/>
      <c r="Z31" s="207"/>
      <c r="AA31" s="206"/>
      <c r="AB31" s="207"/>
      <c r="AC31" s="206"/>
      <c r="AD31" s="207"/>
      <c r="AE31" s="206"/>
      <c r="AF31" s="207"/>
      <c r="AG31" s="206"/>
      <c r="AH31" s="207"/>
      <c r="AI31" s="206"/>
      <c r="AJ31" s="207"/>
      <c r="AK31" s="206"/>
      <c r="AL31" s="207"/>
      <c r="AM31" s="206"/>
      <c r="AN31" s="207"/>
      <c r="AO31" s="206"/>
      <c r="AP31" s="207"/>
      <c r="AQ31" s="206"/>
      <c r="AR31" s="207"/>
      <c r="AS31" s="206"/>
      <c r="AT31" s="222"/>
      <c r="AU31" s="261"/>
      <c r="AV31" s="262"/>
      <c r="AW31" s="263"/>
      <c r="AX31" s="224"/>
      <c r="AY31" s="225"/>
      <c r="AZ31" s="225"/>
      <c r="BA31" s="225"/>
      <c r="BB31" s="225"/>
      <c r="BC31" s="225"/>
      <c r="BD31" s="225"/>
      <c r="BE31" s="225"/>
      <c r="BF31" s="225"/>
      <c r="BG31" s="319"/>
      <c r="BH31" s="211"/>
      <c r="BI31" s="212"/>
      <c r="BJ31" s="210"/>
      <c r="BK31" s="211"/>
      <c r="BL31" s="212"/>
      <c r="BM31" s="236"/>
      <c r="BN31" s="237"/>
      <c r="BO31" s="237"/>
      <c r="BP31" s="238"/>
      <c r="BQ31" s="252"/>
      <c r="BR31" s="207"/>
      <c r="BS31" s="204"/>
      <c r="CI31" s="73" t="s">
        <v>105</v>
      </c>
      <c r="CJ31" s="74" t="s">
        <v>166</v>
      </c>
      <c r="CK31" s="75" t="s">
        <v>178</v>
      </c>
    </row>
    <row r="32" spans="1:90" ht="15" customHeight="1" x14ac:dyDescent="0.2">
      <c r="A32" s="404"/>
      <c r="B32" s="405"/>
      <c r="C32" s="346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8"/>
      <c r="W32" s="253"/>
      <c r="X32" s="209"/>
      <c r="Y32" s="208"/>
      <c r="Z32" s="209"/>
      <c r="AA32" s="208"/>
      <c r="AB32" s="209"/>
      <c r="AC32" s="208"/>
      <c r="AD32" s="209"/>
      <c r="AE32" s="208"/>
      <c r="AF32" s="209"/>
      <c r="AG32" s="208"/>
      <c r="AH32" s="209"/>
      <c r="AI32" s="208"/>
      <c r="AJ32" s="209"/>
      <c r="AK32" s="208"/>
      <c r="AL32" s="209"/>
      <c r="AM32" s="208"/>
      <c r="AN32" s="209"/>
      <c r="AO32" s="208"/>
      <c r="AP32" s="209"/>
      <c r="AQ32" s="208"/>
      <c r="AR32" s="209"/>
      <c r="AS32" s="208"/>
      <c r="AT32" s="223"/>
      <c r="AU32" s="264"/>
      <c r="AV32" s="250"/>
      <c r="AW32" s="265"/>
      <c r="AX32" s="226"/>
      <c r="AY32" s="227"/>
      <c r="AZ32" s="227"/>
      <c r="BA32" s="227"/>
      <c r="BB32" s="227"/>
      <c r="BC32" s="227"/>
      <c r="BD32" s="227"/>
      <c r="BE32" s="227"/>
      <c r="BF32" s="227"/>
      <c r="BG32" s="320"/>
      <c r="BH32" s="214"/>
      <c r="BI32" s="215"/>
      <c r="BJ32" s="213"/>
      <c r="BK32" s="214"/>
      <c r="BL32" s="215"/>
      <c r="BM32" s="242"/>
      <c r="BN32" s="243"/>
      <c r="BO32" s="243"/>
      <c r="BP32" s="244"/>
      <c r="BQ32" s="253"/>
      <c r="BR32" s="209"/>
      <c r="BS32" s="205"/>
      <c r="CI32" s="73" t="s">
        <v>106</v>
      </c>
      <c r="CJ32" s="74" t="s">
        <v>160</v>
      </c>
      <c r="CK32" s="75" t="s">
        <v>161</v>
      </c>
    </row>
    <row r="33" spans="1:89" ht="15" customHeight="1" x14ac:dyDescent="0.2">
      <c r="A33" s="304" t="s">
        <v>270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5"/>
      <c r="BD33" s="305"/>
      <c r="BE33" s="305"/>
      <c r="BF33" s="305"/>
      <c r="BG33" s="305"/>
      <c r="BH33" s="305"/>
      <c r="BI33" s="305"/>
      <c r="BJ33" s="305"/>
      <c r="BK33" s="305"/>
      <c r="BL33" s="305"/>
      <c r="BM33" s="305"/>
      <c r="BN33" s="305"/>
      <c r="BO33" s="305"/>
      <c r="BP33" s="305"/>
      <c r="BQ33" s="305"/>
      <c r="BR33" s="305"/>
      <c r="BS33" s="306"/>
      <c r="CI33" s="73" t="s">
        <v>107</v>
      </c>
      <c r="CJ33" s="74" t="s">
        <v>168</v>
      </c>
      <c r="CK33" s="75" t="s">
        <v>161</v>
      </c>
    </row>
    <row r="34" spans="1:89" ht="15" customHeight="1" x14ac:dyDescent="0.2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8"/>
      <c r="AN34" s="308"/>
      <c r="AO34" s="308"/>
      <c r="AP34" s="308"/>
      <c r="AQ34" s="308"/>
      <c r="AR34" s="308"/>
      <c r="AS34" s="308"/>
      <c r="AT34" s="308"/>
      <c r="AU34" s="308"/>
      <c r="AV34" s="308"/>
      <c r="AW34" s="308"/>
      <c r="AX34" s="308"/>
      <c r="AY34" s="308"/>
      <c r="AZ34" s="308"/>
      <c r="BA34" s="308"/>
      <c r="BB34" s="308"/>
      <c r="BC34" s="308"/>
      <c r="BD34" s="308"/>
      <c r="BE34" s="308"/>
      <c r="BF34" s="308"/>
      <c r="BG34" s="308"/>
      <c r="BH34" s="308"/>
      <c r="BI34" s="308"/>
      <c r="BJ34" s="308"/>
      <c r="BK34" s="308"/>
      <c r="BL34" s="308"/>
      <c r="BM34" s="308"/>
      <c r="BN34" s="308"/>
      <c r="BO34" s="308"/>
      <c r="BP34" s="308"/>
      <c r="BQ34" s="308"/>
      <c r="BR34" s="308"/>
      <c r="BS34" s="309"/>
      <c r="CI34" s="73" t="s">
        <v>107</v>
      </c>
      <c r="CJ34" s="74" t="s">
        <v>168</v>
      </c>
      <c r="CK34" s="75" t="s">
        <v>178</v>
      </c>
    </row>
    <row r="35" spans="1:89" ht="15" customHeight="1" x14ac:dyDescent="0.2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08"/>
      <c r="AL35" s="308"/>
      <c r="AM35" s="308"/>
      <c r="AN35" s="308"/>
      <c r="AO35" s="308"/>
      <c r="AP35" s="308"/>
      <c r="AQ35" s="308"/>
      <c r="AR35" s="308"/>
      <c r="AS35" s="308"/>
      <c r="AT35" s="308"/>
      <c r="AU35" s="308"/>
      <c r="AV35" s="308"/>
      <c r="AW35" s="308"/>
      <c r="AX35" s="308"/>
      <c r="AY35" s="308"/>
      <c r="AZ35" s="308"/>
      <c r="BA35" s="308"/>
      <c r="BB35" s="308"/>
      <c r="BC35" s="308"/>
      <c r="BD35" s="308"/>
      <c r="BE35" s="308"/>
      <c r="BF35" s="308"/>
      <c r="BG35" s="308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8"/>
      <c r="BS35" s="309"/>
      <c r="CI35" s="73" t="s">
        <v>108</v>
      </c>
      <c r="CJ35" s="74" t="s">
        <v>164</v>
      </c>
      <c r="CK35" s="75" t="s">
        <v>161</v>
      </c>
    </row>
    <row r="36" spans="1:89" ht="15" customHeight="1" x14ac:dyDescent="0.2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M36" s="308"/>
      <c r="AN36" s="308"/>
      <c r="AO36" s="308"/>
      <c r="AP36" s="308"/>
      <c r="AQ36" s="308"/>
      <c r="AR36" s="308"/>
      <c r="AS36" s="308"/>
      <c r="AT36" s="308"/>
      <c r="AU36" s="308"/>
      <c r="AV36" s="308"/>
      <c r="AW36" s="308"/>
      <c r="AX36" s="308"/>
      <c r="AY36" s="308"/>
      <c r="AZ36" s="308"/>
      <c r="BA36" s="308"/>
      <c r="BB36" s="308"/>
      <c r="BC36" s="308"/>
      <c r="BD36" s="308"/>
      <c r="BE36" s="308"/>
      <c r="BF36" s="308"/>
      <c r="BG36" s="308"/>
      <c r="BH36" s="308"/>
      <c r="BI36" s="308"/>
      <c r="BJ36" s="308"/>
      <c r="BK36" s="308"/>
      <c r="BL36" s="308"/>
      <c r="BM36" s="308"/>
      <c r="BN36" s="308"/>
      <c r="BO36" s="308"/>
      <c r="BP36" s="308"/>
      <c r="BQ36" s="308"/>
      <c r="BR36" s="308"/>
      <c r="BS36" s="309"/>
      <c r="CI36" s="73" t="s">
        <v>109</v>
      </c>
      <c r="CJ36" s="74" t="s">
        <v>165</v>
      </c>
      <c r="CK36" s="75" t="s">
        <v>161</v>
      </c>
    </row>
    <row r="37" spans="1:89" ht="15" customHeight="1" x14ac:dyDescent="0.2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308"/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8"/>
      <c r="AT37" s="308"/>
      <c r="AU37" s="308"/>
      <c r="AV37" s="308"/>
      <c r="AW37" s="308"/>
      <c r="AX37" s="308"/>
      <c r="AY37" s="308"/>
      <c r="AZ37" s="308"/>
      <c r="BA37" s="308"/>
      <c r="BB37" s="308"/>
      <c r="BC37" s="308"/>
      <c r="BD37" s="308"/>
      <c r="BE37" s="308"/>
      <c r="BF37" s="308"/>
      <c r="BG37" s="30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8"/>
      <c r="BS37" s="309"/>
      <c r="CI37" s="73" t="s">
        <v>109</v>
      </c>
      <c r="CJ37" s="74" t="s">
        <v>165</v>
      </c>
      <c r="CK37" s="75" t="s">
        <v>178</v>
      </c>
    </row>
    <row r="38" spans="1:89" ht="15" customHeight="1" x14ac:dyDescent="0.2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8"/>
      <c r="AO38" s="308"/>
      <c r="AP38" s="308"/>
      <c r="AQ38" s="308"/>
      <c r="AR38" s="308"/>
      <c r="AS38" s="308"/>
      <c r="AT38" s="308"/>
      <c r="AU38" s="308"/>
      <c r="AV38" s="308"/>
      <c r="AW38" s="308"/>
      <c r="AX38" s="308"/>
      <c r="AY38" s="308"/>
      <c r="AZ38" s="308"/>
      <c r="BA38" s="308"/>
      <c r="BB38" s="308"/>
      <c r="BC38" s="308"/>
      <c r="BD38" s="308"/>
      <c r="BE38" s="308"/>
      <c r="BF38" s="308"/>
      <c r="BG38" s="308"/>
      <c r="BH38" s="308"/>
      <c r="BI38" s="308"/>
      <c r="BJ38" s="308"/>
      <c r="BK38" s="308"/>
      <c r="BL38" s="308"/>
      <c r="BM38" s="308"/>
      <c r="BN38" s="308"/>
      <c r="BO38" s="308"/>
      <c r="BP38" s="308"/>
      <c r="BQ38" s="308"/>
      <c r="BR38" s="308"/>
      <c r="BS38" s="309"/>
      <c r="CI38" s="73" t="s">
        <v>110</v>
      </c>
      <c r="CJ38" s="74" t="s">
        <v>196</v>
      </c>
      <c r="CK38" s="75" t="s">
        <v>178</v>
      </c>
    </row>
    <row r="39" spans="1:89" ht="15" customHeight="1" x14ac:dyDescent="0.2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08"/>
      <c r="AW39" s="308"/>
      <c r="AX39" s="308"/>
      <c r="AY39" s="308"/>
      <c r="AZ39" s="308"/>
      <c r="BA39" s="308"/>
      <c r="BB39" s="308"/>
      <c r="BC39" s="308"/>
      <c r="BD39" s="308"/>
      <c r="BE39" s="308"/>
      <c r="BF39" s="308"/>
      <c r="BG39" s="30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8"/>
      <c r="BS39" s="309"/>
      <c r="CI39" s="73" t="s">
        <v>111</v>
      </c>
      <c r="CJ39" s="74" t="s">
        <v>194</v>
      </c>
      <c r="CK39" s="75" t="s">
        <v>178</v>
      </c>
    </row>
    <row r="40" spans="1:89" ht="15" customHeight="1" x14ac:dyDescent="0.2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308"/>
      <c r="AO40" s="308"/>
      <c r="AP40" s="308"/>
      <c r="AQ40" s="308"/>
      <c r="AR40" s="308"/>
      <c r="AS40" s="308"/>
      <c r="AT40" s="308"/>
      <c r="AU40" s="308"/>
      <c r="AV40" s="308"/>
      <c r="AW40" s="308"/>
      <c r="AX40" s="308"/>
      <c r="AY40" s="308"/>
      <c r="AZ40" s="308"/>
      <c r="BA40" s="308"/>
      <c r="BB40" s="308"/>
      <c r="BC40" s="308"/>
      <c r="BD40" s="308"/>
      <c r="BE40" s="308"/>
      <c r="BF40" s="308"/>
      <c r="BG40" s="308"/>
      <c r="BH40" s="308"/>
      <c r="BI40" s="308"/>
      <c r="BJ40" s="308"/>
      <c r="BK40" s="308"/>
      <c r="BL40" s="308"/>
      <c r="BM40" s="308"/>
      <c r="BN40" s="308"/>
      <c r="BO40" s="308"/>
      <c r="BP40" s="308"/>
      <c r="BQ40" s="308"/>
      <c r="BR40" s="308"/>
      <c r="BS40" s="309"/>
      <c r="CI40" s="73" t="s">
        <v>112</v>
      </c>
      <c r="CJ40" s="74" t="s">
        <v>193</v>
      </c>
      <c r="CK40" s="75" t="s">
        <v>178</v>
      </c>
    </row>
    <row r="41" spans="1:89" ht="15" customHeight="1" x14ac:dyDescent="0.2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8"/>
      <c r="AO41" s="308"/>
      <c r="AP41" s="308"/>
      <c r="AQ41" s="308"/>
      <c r="AR41" s="308"/>
      <c r="AS41" s="308"/>
      <c r="AT41" s="308"/>
      <c r="AU41" s="308"/>
      <c r="AV41" s="308"/>
      <c r="AW41" s="308"/>
      <c r="AX41" s="308"/>
      <c r="AY41" s="308"/>
      <c r="AZ41" s="308"/>
      <c r="BA41" s="308"/>
      <c r="BB41" s="308"/>
      <c r="BC41" s="308"/>
      <c r="BD41" s="308"/>
      <c r="BE41" s="308"/>
      <c r="BF41" s="308"/>
      <c r="BG41" s="30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8"/>
      <c r="BS41" s="309"/>
      <c r="CI41" s="73" t="s">
        <v>113</v>
      </c>
      <c r="CJ41" s="74" t="s">
        <v>172</v>
      </c>
      <c r="CK41" s="75" t="s">
        <v>178</v>
      </c>
    </row>
    <row r="42" spans="1:89" ht="15" customHeight="1" x14ac:dyDescent="0.2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8"/>
      <c r="AP42" s="308"/>
      <c r="AQ42" s="308"/>
      <c r="AR42" s="308"/>
      <c r="AS42" s="308"/>
      <c r="AT42" s="308"/>
      <c r="AU42" s="308"/>
      <c r="AV42" s="308"/>
      <c r="AW42" s="308"/>
      <c r="AX42" s="308"/>
      <c r="AY42" s="308"/>
      <c r="AZ42" s="308"/>
      <c r="BA42" s="308"/>
      <c r="BB42" s="308"/>
      <c r="BC42" s="308"/>
      <c r="BD42" s="308"/>
      <c r="BE42" s="308"/>
      <c r="BF42" s="308"/>
      <c r="BG42" s="308"/>
      <c r="BH42" s="308"/>
      <c r="BI42" s="308"/>
      <c r="BJ42" s="308"/>
      <c r="BK42" s="308"/>
      <c r="BL42" s="308"/>
      <c r="BM42" s="308"/>
      <c r="BN42" s="308"/>
      <c r="BO42" s="308"/>
      <c r="BP42" s="308"/>
      <c r="BQ42" s="308"/>
      <c r="BR42" s="308"/>
      <c r="BS42" s="309"/>
      <c r="CI42" s="73" t="s">
        <v>114</v>
      </c>
      <c r="CJ42" s="74" t="s">
        <v>195</v>
      </c>
      <c r="CK42" s="75" t="s">
        <v>178</v>
      </c>
    </row>
    <row r="43" spans="1:89" ht="15" customHeight="1" x14ac:dyDescent="0.2">
      <c r="A43" s="307"/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308"/>
      <c r="AN43" s="308"/>
      <c r="AO43" s="308"/>
      <c r="AP43" s="308"/>
      <c r="AQ43" s="308"/>
      <c r="AR43" s="308"/>
      <c r="AS43" s="308"/>
      <c r="AT43" s="308"/>
      <c r="AU43" s="308"/>
      <c r="AV43" s="308"/>
      <c r="AW43" s="308"/>
      <c r="AX43" s="308"/>
      <c r="AY43" s="308"/>
      <c r="AZ43" s="308"/>
      <c r="BA43" s="308"/>
      <c r="BB43" s="308"/>
      <c r="BC43" s="308"/>
      <c r="BD43" s="308"/>
      <c r="BE43" s="308"/>
      <c r="BF43" s="308"/>
      <c r="BG43" s="30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8"/>
      <c r="BS43" s="309"/>
      <c r="CI43" s="73" t="s">
        <v>115</v>
      </c>
      <c r="CJ43" s="74" t="s">
        <v>182</v>
      </c>
      <c r="CK43" s="75" t="s">
        <v>178</v>
      </c>
    </row>
    <row r="44" spans="1:89" ht="15" customHeight="1" x14ac:dyDescent="0.2">
      <c r="A44" s="307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308"/>
      <c r="AW44" s="308"/>
      <c r="AX44" s="308"/>
      <c r="AY44" s="308"/>
      <c r="AZ44" s="308"/>
      <c r="BA44" s="308"/>
      <c r="BB44" s="308"/>
      <c r="BC44" s="308"/>
      <c r="BD44" s="308"/>
      <c r="BE44" s="308"/>
      <c r="BF44" s="308"/>
      <c r="BG44" s="308"/>
      <c r="BH44" s="308"/>
      <c r="BI44" s="308"/>
      <c r="BJ44" s="308"/>
      <c r="BK44" s="308"/>
      <c r="BL44" s="308"/>
      <c r="BM44" s="308"/>
      <c r="BN44" s="308"/>
      <c r="BO44" s="308"/>
      <c r="BP44" s="308"/>
      <c r="BQ44" s="308"/>
      <c r="BR44" s="308"/>
      <c r="BS44" s="309"/>
      <c r="CI44" s="73" t="s">
        <v>116</v>
      </c>
      <c r="CJ44" s="74" t="s">
        <v>149</v>
      </c>
      <c r="CK44" s="75" t="s">
        <v>178</v>
      </c>
    </row>
    <row r="45" spans="1:89" ht="15" customHeight="1" x14ac:dyDescent="0.2">
      <c r="A45" s="307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8"/>
      <c r="AR45" s="308"/>
      <c r="AS45" s="308"/>
      <c r="AT45" s="308"/>
      <c r="AU45" s="308"/>
      <c r="AV45" s="308"/>
      <c r="AW45" s="308"/>
      <c r="AX45" s="308"/>
      <c r="AY45" s="308"/>
      <c r="AZ45" s="308"/>
      <c r="BA45" s="308"/>
      <c r="BB45" s="308"/>
      <c r="BC45" s="308"/>
      <c r="BD45" s="308"/>
      <c r="BE45" s="308"/>
      <c r="BF45" s="308"/>
      <c r="BG45" s="308"/>
      <c r="BH45" s="308"/>
      <c r="BI45" s="308"/>
      <c r="BJ45" s="308"/>
      <c r="BK45" s="308"/>
      <c r="BL45" s="308"/>
      <c r="BM45" s="308"/>
      <c r="BN45" s="308"/>
      <c r="BO45" s="308"/>
      <c r="BP45" s="308"/>
      <c r="BQ45" s="308"/>
      <c r="BR45" s="308"/>
      <c r="BS45" s="309"/>
      <c r="CI45" s="73" t="s">
        <v>117</v>
      </c>
      <c r="CJ45" s="74" t="s">
        <v>174</v>
      </c>
      <c r="CK45" s="75" t="s">
        <v>175</v>
      </c>
    </row>
    <row r="46" spans="1:89" ht="15" customHeight="1" thickBot="1" x14ac:dyDescent="0.25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11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  <c r="BM46" s="311"/>
      <c r="BN46" s="311"/>
      <c r="BO46" s="311"/>
      <c r="BP46" s="311"/>
      <c r="BQ46" s="311"/>
      <c r="BR46" s="311"/>
      <c r="BS46" s="312"/>
      <c r="CI46" s="73" t="s">
        <v>118</v>
      </c>
      <c r="CJ46" s="74" t="s">
        <v>172</v>
      </c>
      <c r="CK46" s="75" t="s">
        <v>171</v>
      </c>
    </row>
    <row r="47" spans="1:89" ht="12.75" customHeight="1" thickBot="1" x14ac:dyDescent="0.35">
      <c r="A47" s="370" t="s">
        <v>78</v>
      </c>
      <c r="B47" s="371"/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2"/>
      <c r="W47" s="25" t="s">
        <v>79</v>
      </c>
      <c r="X47" s="25"/>
      <c r="Y47" s="27"/>
      <c r="Z47" s="27"/>
      <c r="AA47" s="27"/>
      <c r="AB47" s="27"/>
      <c r="AC47" s="28"/>
      <c r="AD47" s="28"/>
      <c r="AE47" s="28"/>
      <c r="AF47" s="356"/>
      <c r="AG47" s="356"/>
      <c r="AH47" s="356"/>
      <c r="AI47" s="356"/>
      <c r="AJ47" s="356"/>
      <c r="AK47" s="356"/>
      <c r="AL47" s="357"/>
      <c r="AM47" s="337" t="s">
        <v>80</v>
      </c>
      <c r="AN47" s="338"/>
      <c r="AO47" s="338"/>
      <c r="AP47" s="338"/>
      <c r="AQ47" s="338"/>
      <c r="AR47" s="338"/>
      <c r="AS47" s="338"/>
      <c r="AT47" s="338"/>
      <c r="AU47" s="356"/>
      <c r="AV47" s="356"/>
      <c r="AW47" s="357"/>
      <c r="AX47" s="29" t="s">
        <v>81</v>
      </c>
      <c r="AY47" s="28"/>
      <c r="AZ47" s="376"/>
      <c r="BA47" s="376"/>
      <c r="BB47" s="376"/>
      <c r="BC47" s="376"/>
      <c r="BD47" s="376"/>
      <c r="BE47" s="376"/>
      <c r="BF47" s="376"/>
      <c r="BG47" s="376"/>
      <c r="BH47" s="376"/>
      <c r="BI47" s="376"/>
      <c r="BJ47" s="376"/>
      <c r="BK47" s="376"/>
      <c r="BL47" s="377"/>
      <c r="BM47" s="30"/>
      <c r="BN47" s="31" t="s">
        <v>82</v>
      </c>
      <c r="BO47" s="32"/>
      <c r="BP47" s="27" t="s">
        <v>83</v>
      </c>
      <c r="BQ47" s="28"/>
      <c r="BR47" s="286"/>
      <c r="BS47" s="287"/>
      <c r="CI47" s="73" t="s">
        <v>119</v>
      </c>
      <c r="CJ47" s="74" t="s">
        <v>148</v>
      </c>
      <c r="CK47" s="75" t="s">
        <v>171</v>
      </c>
    </row>
    <row r="48" spans="1:89" ht="13.5" customHeight="1" thickBot="1" x14ac:dyDescent="0.35">
      <c r="A48" s="365" t="s">
        <v>205</v>
      </c>
      <c r="B48" s="366"/>
      <c r="C48" s="366"/>
      <c r="D48" s="366"/>
      <c r="E48" s="366"/>
      <c r="F48" s="366"/>
      <c r="G48" s="366"/>
      <c r="H48" s="366"/>
      <c r="I48" s="366"/>
      <c r="J48" s="366"/>
      <c r="K48" s="367"/>
      <c r="L48" s="368"/>
      <c r="M48" s="369"/>
      <c r="N48" s="52"/>
      <c r="O48" s="52"/>
      <c r="P48" s="52"/>
      <c r="Q48" s="52"/>
      <c r="R48" s="52"/>
      <c r="S48" s="52"/>
      <c r="T48" s="52"/>
      <c r="U48" s="52"/>
      <c r="V48" s="53"/>
      <c r="W48" s="26" t="s">
        <v>79</v>
      </c>
      <c r="X48" s="33"/>
      <c r="Y48" s="34"/>
      <c r="Z48" s="34"/>
      <c r="AA48" s="34"/>
      <c r="AB48" s="34"/>
      <c r="AC48" s="35"/>
      <c r="AD48" s="35"/>
      <c r="AE48" s="35"/>
      <c r="AF48" s="378"/>
      <c r="AG48" s="378"/>
      <c r="AH48" s="378"/>
      <c r="AI48" s="378"/>
      <c r="AJ48" s="378"/>
      <c r="AK48" s="378"/>
      <c r="AL48" s="379"/>
      <c r="AM48" s="354" t="s">
        <v>80</v>
      </c>
      <c r="AN48" s="355"/>
      <c r="AO48" s="355"/>
      <c r="AP48" s="355"/>
      <c r="AQ48" s="355"/>
      <c r="AR48" s="355"/>
      <c r="AS48" s="355"/>
      <c r="AT48" s="355"/>
      <c r="AU48" s="378"/>
      <c r="AV48" s="378"/>
      <c r="AW48" s="379"/>
      <c r="AX48" s="36" t="s">
        <v>81</v>
      </c>
      <c r="AY48" s="37"/>
      <c r="AZ48" s="384"/>
      <c r="BA48" s="384"/>
      <c r="BB48" s="384"/>
      <c r="BC48" s="384"/>
      <c r="BD48" s="384"/>
      <c r="BE48" s="384"/>
      <c r="BF48" s="384"/>
      <c r="BG48" s="384"/>
      <c r="BH48" s="384"/>
      <c r="BI48" s="384"/>
      <c r="BJ48" s="384"/>
      <c r="BK48" s="384"/>
      <c r="BL48" s="385"/>
      <c r="BM48" s="38"/>
      <c r="BN48" s="39" t="s">
        <v>82</v>
      </c>
      <c r="BO48" s="40"/>
      <c r="BP48" s="34" t="s">
        <v>83</v>
      </c>
      <c r="BQ48" s="35"/>
      <c r="BR48" s="313"/>
      <c r="BS48" s="314"/>
      <c r="CI48" s="73" t="s">
        <v>120</v>
      </c>
      <c r="CJ48" s="74" t="s">
        <v>149</v>
      </c>
      <c r="CK48" s="75" t="s">
        <v>171</v>
      </c>
    </row>
    <row r="49" spans="1:89" ht="14.25" customHeight="1" thickBot="1" x14ac:dyDescent="0.25">
      <c r="A49" s="370" t="s">
        <v>227</v>
      </c>
      <c r="B49" s="371"/>
      <c r="C49" s="371"/>
      <c r="D49" s="371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2"/>
      <c r="W49" s="373" t="s">
        <v>60</v>
      </c>
      <c r="X49" s="374"/>
      <c r="Y49" s="374"/>
      <c r="Z49" s="374"/>
      <c r="AA49" s="374"/>
      <c r="AB49" s="374"/>
      <c r="AC49" s="374"/>
      <c r="AD49" s="374"/>
      <c r="AE49" s="374"/>
      <c r="AF49" s="374"/>
      <c r="AG49" s="374"/>
      <c r="AH49" s="374"/>
      <c r="AI49" s="374"/>
      <c r="AJ49" s="374"/>
      <c r="AK49" s="374"/>
      <c r="AL49" s="374"/>
      <c r="AM49" s="374"/>
      <c r="AN49" s="374"/>
      <c r="AO49" s="374"/>
      <c r="AP49" s="374"/>
      <c r="AQ49" s="374"/>
      <c r="AR49" s="374"/>
      <c r="AS49" s="374"/>
      <c r="AT49" s="374"/>
      <c r="AU49" s="374"/>
      <c r="AV49" s="374"/>
      <c r="AW49" s="374"/>
      <c r="AX49" s="374"/>
      <c r="AY49" s="374"/>
      <c r="AZ49" s="374"/>
      <c r="BA49" s="374"/>
      <c r="BB49" s="374"/>
      <c r="BC49" s="374"/>
      <c r="BD49" s="374"/>
      <c r="BE49" s="374"/>
      <c r="BF49" s="374"/>
      <c r="BG49" s="374"/>
      <c r="BH49" s="374"/>
      <c r="BI49" s="374"/>
      <c r="BJ49" s="374"/>
      <c r="BK49" s="374"/>
      <c r="BL49" s="374"/>
      <c r="BM49" s="374"/>
      <c r="BN49" s="374"/>
      <c r="BO49" s="374"/>
      <c r="BP49" s="374"/>
      <c r="BQ49" s="374"/>
      <c r="BR49" s="374"/>
      <c r="BS49" s="375"/>
      <c r="CI49" s="73" t="s">
        <v>121</v>
      </c>
      <c r="CJ49" s="74" t="s">
        <v>154</v>
      </c>
      <c r="CK49" s="75" t="s">
        <v>151</v>
      </c>
    </row>
    <row r="50" spans="1:89" ht="15" customHeight="1" x14ac:dyDescent="0.3">
      <c r="A50" s="380" t="s">
        <v>210</v>
      </c>
      <c r="B50" s="381"/>
      <c r="C50" s="381"/>
      <c r="D50" s="381"/>
      <c r="E50" s="381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9"/>
      <c r="W50" s="44" t="s">
        <v>50</v>
      </c>
      <c r="X50" s="45"/>
      <c r="Y50" s="45"/>
      <c r="Z50" s="45"/>
      <c r="AA50" s="45"/>
      <c r="AB50" s="45"/>
      <c r="AC50" s="45"/>
      <c r="AD50" s="45"/>
      <c r="AE50" s="45"/>
      <c r="AF50" s="44" t="s">
        <v>36</v>
      </c>
      <c r="AG50" s="45"/>
      <c r="AH50" s="45"/>
      <c r="AI50" s="46"/>
      <c r="AJ50" s="45"/>
      <c r="AK50" s="45"/>
      <c r="AL50" s="46"/>
      <c r="AM50" s="45"/>
      <c r="AN50" s="46" t="s">
        <v>37</v>
      </c>
      <c r="AO50" s="45"/>
      <c r="AP50" s="45"/>
      <c r="AQ50" s="45"/>
      <c r="AR50" s="46" t="s">
        <v>230</v>
      </c>
      <c r="AS50" s="45"/>
      <c r="AT50" s="45"/>
      <c r="AU50" s="47" t="s">
        <v>38</v>
      </c>
      <c r="AV50" s="45"/>
      <c r="AW50" s="46"/>
      <c r="AX50" s="45"/>
      <c r="AY50" s="46"/>
      <c r="AZ50" s="45"/>
      <c r="BA50" s="48"/>
      <c r="BB50" s="45"/>
      <c r="BC50" s="45"/>
      <c r="BD50" s="46" t="s">
        <v>35</v>
      </c>
      <c r="BE50" s="45"/>
      <c r="BF50" s="45"/>
      <c r="BG50" s="46" t="s">
        <v>230</v>
      </c>
      <c r="BH50" s="45"/>
      <c r="BI50" s="45"/>
      <c r="BJ50" s="47" t="s">
        <v>46</v>
      </c>
      <c r="BK50" s="48"/>
      <c r="BL50" s="45"/>
      <c r="BM50" s="46"/>
      <c r="BN50" s="45"/>
      <c r="BO50" s="45"/>
      <c r="BP50" s="48"/>
      <c r="BQ50" s="46" t="s">
        <v>35</v>
      </c>
      <c r="BR50" s="46"/>
      <c r="BS50" s="89" t="s">
        <v>230</v>
      </c>
      <c r="CI50" s="73" t="s">
        <v>122</v>
      </c>
      <c r="CJ50" s="74" t="s">
        <v>156</v>
      </c>
      <c r="CK50" s="75" t="s">
        <v>151</v>
      </c>
    </row>
    <row r="51" spans="1:89" ht="13.5" customHeight="1" thickBot="1" x14ac:dyDescent="0.3">
      <c r="A51" s="382"/>
      <c r="B51" s="383"/>
      <c r="C51" s="383"/>
      <c r="D51" s="383"/>
      <c r="E51" s="383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  <c r="Q51" s="400"/>
      <c r="R51" s="400"/>
      <c r="S51" s="400"/>
      <c r="T51" s="400"/>
      <c r="U51" s="400"/>
      <c r="V51" s="401"/>
      <c r="W51" s="62"/>
      <c r="X51" s="50" t="s">
        <v>39</v>
      </c>
      <c r="Y51" s="50"/>
      <c r="Z51" s="50"/>
      <c r="AA51" s="50"/>
      <c r="AB51" s="50"/>
      <c r="AC51" s="50"/>
      <c r="AD51" s="50"/>
      <c r="AE51" s="50"/>
      <c r="AF51" s="361"/>
      <c r="AG51" s="359"/>
      <c r="AH51" s="359"/>
      <c r="AI51" s="359"/>
      <c r="AJ51" s="359"/>
      <c r="AK51" s="359"/>
      <c r="AL51" s="359"/>
      <c r="AM51" s="359"/>
      <c r="AN51" s="359"/>
      <c r="AO51" s="359"/>
      <c r="AP51" s="359"/>
      <c r="AQ51" s="359"/>
      <c r="AR51" s="359"/>
      <c r="AS51" s="359"/>
      <c r="AT51" s="360"/>
      <c r="AU51" s="386"/>
      <c r="AV51" s="359"/>
      <c r="AW51" s="359"/>
      <c r="AX51" s="359"/>
      <c r="AY51" s="359"/>
      <c r="AZ51" s="359"/>
      <c r="BA51" s="359"/>
      <c r="BB51" s="359"/>
      <c r="BC51" s="85"/>
      <c r="BD51" s="359"/>
      <c r="BE51" s="359"/>
      <c r="BF51" s="359"/>
      <c r="BG51" s="359"/>
      <c r="BH51" s="359"/>
      <c r="BI51" s="360"/>
      <c r="BJ51" s="386"/>
      <c r="BK51" s="359"/>
      <c r="BL51" s="359"/>
      <c r="BM51" s="359"/>
      <c r="BN51" s="359"/>
      <c r="BO51" s="359"/>
      <c r="BP51" s="359"/>
      <c r="BQ51" s="387"/>
      <c r="BR51" s="387"/>
      <c r="BS51" s="388"/>
      <c r="CI51" s="73" t="s">
        <v>123</v>
      </c>
      <c r="CJ51" s="74" t="s">
        <v>155</v>
      </c>
      <c r="CK51" s="75" t="s">
        <v>151</v>
      </c>
    </row>
    <row r="52" spans="1:89" ht="15" customHeight="1" x14ac:dyDescent="0.3">
      <c r="A52" s="90" t="s">
        <v>211</v>
      </c>
      <c r="B52" s="91"/>
      <c r="C52" s="91"/>
      <c r="D52" s="91"/>
      <c r="E52" s="91"/>
      <c r="F52" s="91"/>
      <c r="G52" s="91"/>
      <c r="H52" s="91"/>
      <c r="I52" s="91"/>
      <c r="J52" s="91"/>
      <c r="K52" s="86"/>
      <c r="L52" s="86"/>
      <c r="M52" s="86"/>
      <c r="N52" s="88" t="s">
        <v>229</v>
      </c>
      <c r="O52" s="86"/>
      <c r="P52" s="395"/>
      <c r="Q52" s="395"/>
      <c r="R52" s="395"/>
      <c r="S52" s="395"/>
      <c r="T52" s="395"/>
      <c r="U52" s="395"/>
      <c r="V52" s="396"/>
      <c r="W52" s="62"/>
      <c r="X52" s="50" t="s">
        <v>40</v>
      </c>
      <c r="Y52" s="50"/>
      <c r="Z52" s="50"/>
      <c r="AA52" s="50"/>
      <c r="AB52" s="50"/>
      <c r="AC52" s="50"/>
      <c r="AD52" s="50"/>
      <c r="AE52" s="50"/>
      <c r="AF52" s="44" t="s">
        <v>41</v>
      </c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201"/>
      <c r="AU52" s="438" t="s">
        <v>42</v>
      </c>
      <c r="AV52" s="439"/>
      <c r="AW52" s="439"/>
      <c r="AX52" s="439"/>
      <c r="AY52" s="439"/>
      <c r="AZ52" s="358"/>
      <c r="BA52" s="358"/>
      <c r="BB52" s="358"/>
      <c r="BC52" s="358"/>
      <c r="BD52" s="358"/>
      <c r="BE52" s="46"/>
      <c r="BF52" s="45"/>
      <c r="BG52" s="46"/>
      <c r="BH52" s="45"/>
      <c r="BI52" s="45"/>
      <c r="BJ52" s="46" t="s">
        <v>51</v>
      </c>
      <c r="BK52" s="45"/>
      <c r="BL52" s="45"/>
      <c r="BM52" s="45"/>
      <c r="BN52" s="45"/>
      <c r="BO52" s="45"/>
      <c r="BP52" s="48"/>
      <c r="BQ52" s="48"/>
      <c r="BR52" s="48"/>
      <c r="BS52" s="49"/>
      <c r="CI52" s="73" t="s">
        <v>124</v>
      </c>
      <c r="CJ52" s="74" t="s">
        <v>148</v>
      </c>
      <c r="CK52" s="75" t="s">
        <v>151</v>
      </c>
    </row>
    <row r="53" spans="1:89" ht="14.25" customHeight="1" thickBot="1" x14ac:dyDescent="0.35">
      <c r="A53" s="270"/>
      <c r="B53" s="271"/>
      <c r="C53" s="271"/>
      <c r="D53" s="271"/>
      <c r="E53" s="271"/>
      <c r="F53" s="271"/>
      <c r="G53" s="271"/>
      <c r="H53" s="271"/>
      <c r="I53" s="271"/>
      <c r="J53" s="92"/>
      <c r="K53" s="87"/>
      <c r="L53" s="87"/>
      <c r="M53" s="87"/>
      <c r="N53" s="87"/>
      <c r="O53" s="87"/>
      <c r="P53" s="363"/>
      <c r="Q53" s="363"/>
      <c r="R53" s="363"/>
      <c r="S53" s="363"/>
      <c r="T53" s="363"/>
      <c r="U53" s="363"/>
      <c r="V53" s="397"/>
      <c r="W53" s="63"/>
      <c r="X53" s="51" t="s">
        <v>43</v>
      </c>
      <c r="Y53" s="51"/>
      <c r="Z53" s="51"/>
      <c r="AA53" s="51"/>
      <c r="AB53" s="51"/>
      <c r="AC53" s="51"/>
      <c r="AD53" s="51"/>
      <c r="AE53" s="51"/>
      <c r="AF53" s="362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4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271" t="s">
        <v>44</v>
      </c>
      <c r="BK53" s="271"/>
      <c r="BL53" s="271"/>
      <c r="BM53" s="271"/>
      <c r="BN53" s="271"/>
      <c r="BO53" s="271"/>
      <c r="BP53" s="271"/>
      <c r="BQ53" s="271"/>
      <c r="BR53" s="271"/>
      <c r="BS53" s="24"/>
      <c r="CI53" s="73" t="s">
        <v>125</v>
      </c>
      <c r="CJ53" s="74" t="s">
        <v>157</v>
      </c>
      <c r="CK53" s="75" t="s">
        <v>151</v>
      </c>
    </row>
    <row r="54" spans="1:89" ht="3" customHeight="1" x14ac:dyDescent="0.25">
      <c r="A54" s="54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2"/>
      <c r="CI54" s="73" t="s">
        <v>126</v>
      </c>
      <c r="CJ54" s="74" t="s">
        <v>159</v>
      </c>
      <c r="CK54" s="75" t="s">
        <v>151</v>
      </c>
    </row>
    <row r="55" spans="1:89" ht="13.5" x14ac:dyDescent="0.25">
      <c r="A55" s="442" t="s">
        <v>262</v>
      </c>
      <c r="B55" s="443"/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  <c r="AP55" s="443"/>
      <c r="AQ55" s="443"/>
      <c r="AR55" s="443"/>
      <c r="AS55" s="443"/>
      <c r="AT55" s="443"/>
      <c r="AU55" s="443"/>
      <c r="AV55" s="443"/>
      <c r="AW55" s="443"/>
      <c r="AX55" s="443"/>
      <c r="AY55" s="443"/>
      <c r="AZ55" s="443"/>
      <c r="BA55" s="443"/>
      <c r="BB55" s="443"/>
      <c r="BC55" s="443"/>
      <c r="BD55" s="443"/>
      <c r="BE55" s="443"/>
      <c r="BF55" s="443"/>
      <c r="BG55" s="443"/>
      <c r="BH55" s="443"/>
      <c r="BI55" s="443"/>
      <c r="BJ55" s="443"/>
      <c r="BK55" s="443"/>
      <c r="BL55" s="443"/>
      <c r="BM55" s="443"/>
      <c r="BN55" s="443"/>
      <c r="BO55" s="443"/>
      <c r="BP55" s="443"/>
      <c r="BQ55" s="443"/>
      <c r="BR55" s="443"/>
      <c r="BS55" s="444"/>
      <c r="CI55" s="73" t="s">
        <v>127</v>
      </c>
      <c r="CJ55" s="74" t="s">
        <v>158</v>
      </c>
      <c r="CK55" s="75" t="s">
        <v>151</v>
      </c>
    </row>
    <row r="56" spans="1:89" ht="14.25" thickBot="1" x14ac:dyDescent="0.3">
      <c r="A56" s="200"/>
      <c r="B56" s="21"/>
      <c r="C56" s="55"/>
      <c r="D56" s="55"/>
      <c r="E56" s="55"/>
      <c r="F56" s="55"/>
      <c r="G56" s="55"/>
      <c r="H56" s="55"/>
      <c r="I56" s="55"/>
      <c r="J56" s="43"/>
      <c r="K56" s="55"/>
      <c r="L56" s="55"/>
      <c r="N56" s="55"/>
      <c r="O56" s="55"/>
      <c r="P56" s="55"/>
      <c r="Q56" s="55"/>
      <c r="R56" s="55"/>
      <c r="S56" s="55"/>
      <c r="T56" s="55"/>
      <c r="U56" s="55"/>
      <c r="V56" s="55"/>
      <c r="W56" s="43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6"/>
      <c r="CI56" s="73" t="s">
        <v>128</v>
      </c>
      <c r="CJ56" s="74" t="s">
        <v>153</v>
      </c>
      <c r="CK56" s="75" t="s">
        <v>151</v>
      </c>
    </row>
    <row r="57" spans="1:89" ht="18" customHeight="1" x14ac:dyDescent="0.2">
      <c r="A57" s="445" t="s">
        <v>241</v>
      </c>
      <c r="B57" s="446"/>
      <c r="C57" s="446"/>
      <c r="D57" s="446"/>
      <c r="E57" s="446"/>
      <c r="F57" s="446"/>
      <c r="G57" s="446"/>
      <c r="H57" s="446"/>
      <c r="I57" s="446"/>
      <c r="J57" s="446"/>
      <c r="K57" s="446"/>
      <c r="L57" s="446"/>
      <c r="M57" s="446"/>
      <c r="N57" s="446"/>
      <c r="O57" s="446"/>
      <c r="P57" s="446"/>
      <c r="Q57" s="446"/>
      <c r="R57" s="446"/>
      <c r="S57" s="446"/>
      <c r="T57" s="446"/>
      <c r="U57" s="446"/>
      <c r="V57" s="446"/>
      <c r="W57" s="446"/>
      <c r="X57" s="446"/>
      <c r="Y57" s="446"/>
      <c r="Z57" s="446"/>
      <c r="AA57" s="446"/>
      <c r="AB57" s="446"/>
      <c r="AC57" s="446"/>
      <c r="AD57" s="446"/>
      <c r="AE57" s="446"/>
      <c r="AF57" s="446"/>
      <c r="AG57" s="446"/>
      <c r="AH57" s="446"/>
      <c r="AI57" s="446"/>
      <c r="AJ57" s="446"/>
      <c r="AK57" s="446"/>
      <c r="AL57" s="446"/>
      <c r="AM57" s="446"/>
      <c r="AN57" s="446"/>
      <c r="AO57" s="446"/>
      <c r="AP57" s="446"/>
      <c r="AQ57" s="446"/>
      <c r="AR57" s="446"/>
      <c r="AS57" s="446"/>
      <c r="AT57" s="446"/>
      <c r="AU57" s="446"/>
      <c r="AV57" s="446"/>
      <c r="AW57" s="446"/>
      <c r="AX57" s="446"/>
      <c r="AY57" s="446"/>
      <c r="AZ57" s="446"/>
      <c r="BA57" s="446"/>
      <c r="BB57" s="446"/>
      <c r="BC57" s="446"/>
      <c r="BD57" s="446"/>
      <c r="BE57" s="446"/>
      <c r="BF57" s="446"/>
      <c r="BG57" s="446"/>
      <c r="BH57" s="446"/>
      <c r="BI57" s="446"/>
      <c r="BJ57" s="446"/>
      <c r="BK57" s="446"/>
      <c r="BL57" s="446"/>
      <c r="BM57" s="446"/>
      <c r="BN57" s="446"/>
      <c r="BO57" s="446"/>
      <c r="BP57" s="446"/>
      <c r="BQ57" s="446"/>
      <c r="BR57" s="446"/>
      <c r="BS57" s="447"/>
      <c r="CI57" s="73" t="s">
        <v>129</v>
      </c>
      <c r="CJ57" s="74" t="s">
        <v>152</v>
      </c>
      <c r="CK57" s="75" t="s">
        <v>151</v>
      </c>
    </row>
    <row r="58" spans="1:89" ht="18" customHeight="1" x14ac:dyDescent="0.2">
      <c r="A58" s="448"/>
      <c r="B58" s="449"/>
      <c r="C58" s="449"/>
      <c r="D58" s="449"/>
      <c r="E58" s="449"/>
      <c r="F58" s="449"/>
      <c r="G58" s="449"/>
      <c r="H58" s="449"/>
      <c r="I58" s="449"/>
      <c r="J58" s="449"/>
      <c r="K58" s="449"/>
      <c r="L58" s="449"/>
      <c r="M58" s="449"/>
      <c r="N58" s="449"/>
      <c r="O58" s="449"/>
      <c r="P58" s="449"/>
      <c r="Q58" s="449"/>
      <c r="R58" s="449"/>
      <c r="S58" s="449"/>
      <c r="T58" s="449"/>
      <c r="U58" s="449"/>
      <c r="V58" s="449"/>
      <c r="W58" s="449"/>
      <c r="X58" s="449"/>
      <c r="Y58" s="449"/>
      <c r="Z58" s="449"/>
      <c r="AA58" s="449"/>
      <c r="AB58" s="449"/>
      <c r="AC58" s="449"/>
      <c r="AD58" s="449"/>
      <c r="AE58" s="449"/>
      <c r="AF58" s="449"/>
      <c r="AG58" s="449"/>
      <c r="AH58" s="449"/>
      <c r="AI58" s="449"/>
      <c r="AJ58" s="449"/>
      <c r="AK58" s="449"/>
      <c r="AL58" s="449"/>
      <c r="AM58" s="449"/>
      <c r="AN58" s="449"/>
      <c r="AO58" s="449"/>
      <c r="AP58" s="449"/>
      <c r="AQ58" s="449"/>
      <c r="AR58" s="449"/>
      <c r="AS58" s="449"/>
      <c r="AT58" s="449"/>
      <c r="AU58" s="449"/>
      <c r="AV58" s="449"/>
      <c r="AW58" s="449"/>
      <c r="AX58" s="449"/>
      <c r="AY58" s="449"/>
      <c r="AZ58" s="449"/>
      <c r="BA58" s="449"/>
      <c r="BB58" s="449"/>
      <c r="BC58" s="449"/>
      <c r="BD58" s="449"/>
      <c r="BE58" s="449"/>
      <c r="BF58" s="449"/>
      <c r="BG58" s="449"/>
      <c r="BH58" s="449"/>
      <c r="BI58" s="449"/>
      <c r="BJ58" s="449"/>
      <c r="BK58" s="449"/>
      <c r="BL58" s="449"/>
      <c r="BM58" s="449"/>
      <c r="BN58" s="449"/>
      <c r="BO58" s="449"/>
      <c r="BP58" s="449"/>
      <c r="BQ58" s="449"/>
      <c r="BR58" s="449"/>
      <c r="BS58" s="450"/>
      <c r="CI58" s="73" t="s">
        <v>130</v>
      </c>
      <c r="CJ58" s="74" t="s">
        <v>146</v>
      </c>
      <c r="CK58" s="75" t="s">
        <v>170</v>
      </c>
    </row>
    <row r="59" spans="1:89" ht="18" customHeight="1" thickBot="1" x14ac:dyDescent="0.25">
      <c r="A59" s="451"/>
      <c r="B59" s="452"/>
      <c r="C59" s="452"/>
      <c r="D59" s="452"/>
      <c r="E59" s="452"/>
      <c r="F59" s="452"/>
      <c r="G59" s="452"/>
      <c r="H59" s="452"/>
      <c r="I59" s="452"/>
      <c r="J59" s="452"/>
      <c r="K59" s="452"/>
      <c r="L59" s="452"/>
      <c r="M59" s="452"/>
      <c r="N59" s="452"/>
      <c r="O59" s="452"/>
      <c r="P59" s="452"/>
      <c r="Q59" s="452"/>
      <c r="R59" s="452"/>
      <c r="S59" s="452"/>
      <c r="T59" s="452"/>
      <c r="U59" s="452"/>
      <c r="V59" s="452"/>
      <c r="W59" s="452"/>
      <c r="X59" s="452"/>
      <c r="Y59" s="452"/>
      <c r="Z59" s="452"/>
      <c r="AA59" s="452"/>
      <c r="AB59" s="452"/>
      <c r="AC59" s="452"/>
      <c r="AD59" s="452"/>
      <c r="AE59" s="452"/>
      <c r="AF59" s="452"/>
      <c r="AG59" s="452"/>
      <c r="AH59" s="452"/>
      <c r="AI59" s="452"/>
      <c r="AJ59" s="452"/>
      <c r="AK59" s="452"/>
      <c r="AL59" s="452"/>
      <c r="AM59" s="452"/>
      <c r="AN59" s="452"/>
      <c r="AO59" s="452"/>
      <c r="AP59" s="452"/>
      <c r="AQ59" s="452"/>
      <c r="AR59" s="452"/>
      <c r="AS59" s="452"/>
      <c r="AT59" s="452"/>
      <c r="AU59" s="452"/>
      <c r="AV59" s="452"/>
      <c r="AW59" s="452"/>
      <c r="AX59" s="452"/>
      <c r="AY59" s="452"/>
      <c r="AZ59" s="452"/>
      <c r="BA59" s="452"/>
      <c r="BB59" s="452"/>
      <c r="BC59" s="452"/>
      <c r="BD59" s="452"/>
      <c r="BE59" s="452"/>
      <c r="BF59" s="452"/>
      <c r="BG59" s="452"/>
      <c r="BH59" s="452"/>
      <c r="BI59" s="452"/>
      <c r="BJ59" s="452"/>
      <c r="BK59" s="452"/>
      <c r="BL59" s="452"/>
      <c r="BM59" s="452"/>
      <c r="BN59" s="452"/>
      <c r="BO59" s="452"/>
      <c r="BP59" s="452"/>
      <c r="BQ59" s="452"/>
      <c r="BR59" s="452"/>
      <c r="BS59" s="453"/>
      <c r="CI59" s="73" t="s">
        <v>131</v>
      </c>
      <c r="CJ59" s="74" t="s">
        <v>149</v>
      </c>
      <c r="CK59" s="75" t="s">
        <v>170</v>
      </c>
    </row>
    <row r="60" spans="1:89" ht="13.5" x14ac:dyDescent="0.25">
      <c r="A60" s="2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CI60" s="73" t="s">
        <v>132</v>
      </c>
      <c r="CJ60" s="74" t="s">
        <v>146</v>
      </c>
      <c r="CK60" s="75" t="s">
        <v>147</v>
      </c>
    </row>
    <row r="61" spans="1:89" ht="13.5" x14ac:dyDescent="0.25">
      <c r="A61" s="23"/>
      <c r="B61" s="22"/>
      <c r="C61" s="22"/>
      <c r="D61" s="22"/>
      <c r="E61" s="22"/>
      <c r="F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CI61" s="73" t="s">
        <v>133</v>
      </c>
      <c r="CJ61" s="74" t="s">
        <v>148</v>
      </c>
      <c r="CK61" s="75" t="s">
        <v>147</v>
      </c>
    </row>
    <row r="62" spans="1:89" ht="13.5" x14ac:dyDescent="0.25">
      <c r="A62" s="23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CI62" s="73" t="s">
        <v>134</v>
      </c>
      <c r="CJ62" s="74" t="s">
        <v>149</v>
      </c>
      <c r="CK62" s="75" t="s">
        <v>147</v>
      </c>
    </row>
    <row r="63" spans="1:89" x14ac:dyDescent="0.2">
      <c r="CI63" s="73" t="s">
        <v>135</v>
      </c>
      <c r="CJ63" s="74" t="s">
        <v>146</v>
      </c>
      <c r="CK63" s="75" t="s">
        <v>173</v>
      </c>
    </row>
    <row r="64" spans="1:89" x14ac:dyDescent="0.2">
      <c r="CI64" s="73" t="s">
        <v>136</v>
      </c>
      <c r="CJ64" s="74" t="s">
        <v>148</v>
      </c>
      <c r="CK64" s="75" t="s">
        <v>173</v>
      </c>
    </row>
    <row r="65" spans="87:89" x14ac:dyDescent="0.2">
      <c r="CI65" s="73" t="s">
        <v>137</v>
      </c>
      <c r="CJ65" s="74" t="s">
        <v>149</v>
      </c>
      <c r="CK65" s="75" t="s">
        <v>173</v>
      </c>
    </row>
    <row r="66" spans="87:89" x14ac:dyDescent="0.2">
      <c r="CI66" s="73" t="s">
        <v>138</v>
      </c>
      <c r="CJ66" s="74" t="s">
        <v>146</v>
      </c>
      <c r="CK66" s="75" t="s">
        <v>169</v>
      </c>
    </row>
    <row r="67" spans="87:89" x14ac:dyDescent="0.2">
      <c r="CI67" s="73" t="s">
        <v>139</v>
      </c>
      <c r="CJ67" s="74" t="s">
        <v>148</v>
      </c>
      <c r="CK67" s="75" t="s">
        <v>169</v>
      </c>
    </row>
    <row r="68" spans="87:89" x14ac:dyDescent="0.2">
      <c r="CI68" s="73" t="s">
        <v>140</v>
      </c>
      <c r="CJ68" s="74" t="s">
        <v>149</v>
      </c>
      <c r="CK68" s="75" t="s">
        <v>169</v>
      </c>
    </row>
    <row r="69" spans="87:89" x14ac:dyDescent="0.2">
      <c r="CI69" s="73" t="s">
        <v>141</v>
      </c>
      <c r="CJ69" s="74" t="s">
        <v>148</v>
      </c>
      <c r="CK69" s="75" t="s">
        <v>176</v>
      </c>
    </row>
    <row r="70" spans="87:89" x14ac:dyDescent="0.2">
      <c r="CI70" s="73" t="s">
        <v>142</v>
      </c>
      <c r="CJ70" s="74" t="s">
        <v>148</v>
      </c>
      <c r="CK70" s="75" t="s">
        <v>150</v>
      </c>
    </row>
    <row r="71" spans="87:89" x14ac:dyDescent="0.2">
      <c r="CI71" s="73" t="s">
        <v>143</v>
      </c>
      <c r="CJ71" s="74" t="s">
        <v>146</v>
      </c>
      <c r="CK71" s="75" t="s">
        <v>198</v>
      </c>
    </row>
    <row r="72" spans="87:89" x14ac:dyDescent="0.2">
      <c r="CI72" s="73" t="s">
        <v>234</v>
      </c>
      <c r="CJ72" s="74" t="s">
        <v>148</v>
      </c>
      <c r="CK72" s="75" t="s">
        <v>235</v>
      </c>
    </row>
    <row r="73" spans="87:89" x14ac:dyDescent="0.2">
      <c r="CI73" s="73" t="s">
        <v>233</v>
      </c>
      <c r="CJ73" s="74" t="s">
        <v>148</v>
      </c>
      <c r="CK73" s="75" t="s">
        <v>236</v>
      </c>
    </row>
    <row r="74" spans="87:89" x14ac:dyDescent="0.2">
      <c r="CI74" s="73" t="s">
        <v>238</v>
      </c>
      <c r="CJ74" s="74" t="s">
        <v>148</v>
      </c>
      <c r="CK74" s="75" t="s">
        <v>239</v>
      </c>
    </row>
    <row r="75" spans="87:89" ht="13.5" thickBot="1" x14ac:dyDescent="0.25"/>
    <row r="76" spans="87:89" x14ac:dyDescent="0.2">
      <c r="CI76" s="76" t="s">
        <v>199</v>
      </c>
      <c r="CJ76" s="77" t="s">
        <v>200</v>
      </c>
      <c r="CK76" s="78" t="s">
        <v>201</v>
      </c>
    </row>
    <row r="77" spans="87:89" x14ac:dyDescent="0.2">
      <c r="CI77" s="79">
        <f>InvoicePlace1</f>
        <v>0</v>
      </c>
      <c r="CJ77" s="80" t="str">
        <f>IF(InvoicePlace1&lt;&gt;0,VLOOKUP($CI77,COSTCENTRE_TAB,2,FALSE),"")</f>
        <v/>
      </c>
      <c r="CK77" s="81" t="str">
        <f>IF(InvoicePlace1&lt;&gt;0,VLOOKUP($CI77,COSTCENTRE_TAB,3,FALSE),"")</f>
        <v/>
      </c>
    </row>
    <row r="78" spans="87:89" ht="13.5" thickBot="1" x14ac:dyDescent="0.25">
      <c r="CI78" s="82">
        <f>InvoicePlace2</f>
        <v>0</v>
      </c>
      <c r="CJ78" s="83" t="str">
        <f>IF(InvoicePlace2&lt;&gt;0,VLOOKUP($CI78,COSTCENTRE_TAB,2,FALSE),"")</f>
        <v/>
      </c>
      <c r="CK78" s="84" t="str">
        <f>IF(InvoicePlace2&lt;&gt;0,VLOOKUP($CI78,COSTCENTRE_TAB,3,FALSE),"")</f>
        <v/>
      </c>
    </row>
  </sheetData>
  <sheetProtection algorithmName="SHA-512" hashValue="LiLPMgb0umzKO+X3gh6ZL8+o3GPX55v7EzQgV/0eLqnAbCj1hjxe+P7Qj6EzaV9RuNyfF6R+sGhPSPIHMAPqSA==" saltValue="WD6W4rA3VfWs9a7fhZ4RpQ==" spinCount="100000" sheet="1" objects="1" scenarios="1"/>
  <mergeCells count="212">
    <mergeCell ref="AU52:AY52"/>
    <mergeCell ref="BO3:BQ4"/>
    <mergeCell ref="A55:BS55"/>
    <mergeCell ref="A57:BS59"/>
    <mergeCell ref="W7:X8"/>
    <mergeCell ref="W9:X15"/>
    <mergeCell ref="Y16:Z22"/>
    <mergeCell ref="AA16:AB22"/>
    <mergeCell ref="AC16:AD22"/>
    <mergeCell ref="AK25:AL26"/>
    <mergeCell ref="AK31:AL32"/>
    <mergeCell ref="AS7:AS8"/>
    <mergeCell ref="AQ7:AQ8"/>
    <mergeCell ref="AO7:AO8"/>
    <mergeCell ref="AM7:AM8"/>
    <mergeCell ref="AK7:AK8"/>
    <mergeCell ref="AO9:AP15"/>
    <mergeCell ref="AS9:AT15"/>
    <mergeCell ref="AQ9:AR15"/>
    <mergeCell ref="AE7:AE8"/>
    <mergeCell ref="AI7:AI8"/>
    <mergeCell ref="AE9:AF15"/>
    <mergeCell ref="AG7:AG8"/>
    <mergeCell ref="AU53:BI53"/>
    <mergeCell ref="BR7:BS7"/>
    <mergeCell ref="BR8:BS8"/>
    <mergeCell ref="Y7:Y8"/>
    <mergeCell ref="Y9:Z15"/>
    <mergeCell ref="AC7:AC8"/>
    <mergeCell ref="BG23:BI24"/>
    <mergeCell ref="BJ23:BL24"/>
    <mergeCell ref="AU23:AW24"/>
    <mergeCell ref="AS16:AT22"/>
    <mergeCell ref="AU13:AW13"/>
    <mergeCell ref="AU15:AW15"/>
    <mergeCell ref="AX11:BS11"/>
    <mergeCell ref="AX12:BS12"/>
    <mergeCell ref="AM9:AN15"/>
    <mergeCell ref="AC9:AD15"/>
    <mergeCell ref="AA9:AB15"/>
    <mergeCell ref="AE16:AF22"/>
    <mergeCell ref="AI9:AJ15"/>
    <mergeCell ref="AY10:BS10"/>
    <mergeCell ref="AA7:AA8"/>
    <mergeCell ref="AG16:AH22"/>
    <mergeCell ref="AY19:BS19"/>
    <mergeCell ref="AO16:AP22"/>
    <mergeCell ref="AU16:BS16"/>
    <mergeCell ref="BJ53:BN53"/>
    <mergeCell ref="BO53:BR53"/>
    <mergeCell ref="AX23:BF24"/>
    <mergeCell ref="P52:V53"/>
    <mergeCell ref="F50:V51"/>
    <mergeCell ref="A25:B26"/>
    <mergeCell ref="A23:B23"/>
    <mergeCell ref="A27:B28"/>
    <mergeCell ref="AG29:AH30"/>
    <mergeCell ref="AI29:AJ30"/>
    <mergeCell ref="A31:B32"/>
    <mergeCell ref="A24:B24"/>
    <mergeCell ref="A29:B30"/>
    <mergeCell ref="W25:X26"/>
    <mergeCell ref="C25:V26"/>
    <mergeCell ref="AA31:AB32"/>
    <mergeCell ref="W27:X28"/>
    <mergeCell ref="Y27:Z28"/>
    <mergeCell ref="AA25:AB26"/>
    <mergeCell ref="AC25:AD26"/>
    <mergeCell ref="AE25:AF26"/>
    <mergeCell ref="AE27:AF28"/>
    <mergeCell ref="AE29:AF30"/>
    <mergeCell ref="AI27:AJ28"/>
    <mergeCell ref="C31:V32"/>
    <mergeCell ref="AG27:AH28"/>
    <mergeCell ref="AI25:AJ26"/>
    <mergeCell ref="AM48:AT48"/>
    <mergeCell ref="AF47:AL47"/>
    <mergeCell ref="AZ52:BD52"/>
    <mergeCell ref="AN51:AT51"/>
    <mergeCell ref="AF51:AM51"/>
    <mergeCell ref="AF53:AT53"/>
    <mergeCell ref="A48:J48"/>
    <mergeCell ref="K48:M48"/>
    <mergeCell ref="A47:V47"/>
    <mergeCell ref="W49:BS49"/>
    <mergeCell ref="AZ47:BL47"/>
    <mergeCell ref="AU48:AW48"/>
    <mergeCell ref="AU47:AW47"/>
    <mergeCell ref="A50:E51"/>
    <mergeCell ref="A49:V49"/>
    <mergeCell ref="AZ48:BL48"/>
    <mergeCell ref="AF48:AL48"/>
    <mergeCell ref="BD51:BI51"/>
    <mergeCell ref="AU51:BB51"/>
    <mergeCell ref="BJ51:BP51"/>
    <mergeCell ref="BQ51:BS51"/>
    <mergeCell ref="AX18:BS18"/>
    <mergeCell ref="BJ27:BL28"/>
    <mergeCell ref="AU25:AW26"/>
    <mergeCell ref="C27:V28"/>
    <mergeCell ref="C29:V30"/>
    <mergeCell ref="AQ27:AR28"/>
    <mergeCell ref="AS27:AT28"/>
    <mergeCell ref="AQ29:AR30"/>
    <mergeCell ref="AS29:AT30"/>
    <mergeCell ref="BG25:BI26"/>
    <mergeCell ref="AK29:AL30"/>
    <mergeCell ref="BJ29:BL30"/>
    <mergeCell ref="AO25:AP26"/>
    <mergeCell ref="AO27:AP28"/>
    <mergeCell ref="AO29:AP30"/>
    <mergeCell ref="O21:V21"/>
    <mergeCell ref="BG29:BI30"/>
    <mergeCell ref="A19:G19"/>
    <mergeCell ref="AA29:AB30"/>
    <mergeCell ref="AG25:AH26"/>
    <mergeCell ref="BR2:BS2"/>
    <mergeCell ref="G18:V18"/>
    <mergeCell ref="G16:V16"/>
    <mergeCell ref="AY8:BL8"/>
    <mergeCell ref="AY7:BP7"/>
    <mergeCell ref="AU29:AW30"/>
    <mergeCell ref="BG31:BI32"/>
    <mergeCell ref="Q1:BK2"/>
    <mergeCell ref="T3:BJ5"/>
    <mergeCell ref="AI16:AJ22"/>
    <mergeCell ref="AU6:BS6"/>
    <mergeCell ref="W6:AT6"/>
    <mergeCell ref="BS3:BS4"/>
    <mergeCell ref="AX14:BS14"/>
    <mergeCell ref="AX15:BS15"/>
    <mergeCell ref="W16:X22"/>
    <mergeCell ref="AK16:AL22"/>
    <mergeCell ref="C23:V24"/>
    <mergeCell ref="AY9:BS9"/>
    <mergeCell ref="AU11:AW11"/>
    <mergeCell ref="F14:V14"/>
    <mergeCell ref="A18:E18"/>
    <mergeCell ref="AQ25:AR26"/>
    <mergeCell ref="AK27:AL28"/>
    <mergeCell ref="AU12:AW12"/>
    <mergeCell ref="H19:V19"/>
    <mergeCell ref="A17:E17"/>
    <mergeCell ref="AK9:AL15"/>
    <mergeCell ref="BR47:BS47"/>
    <mergeCell ref="AZ21:BS21"/>
    <mergeCell ref="BK20:BS20"/>
    <mergeCell ref="AX22:BS22"/>
    <mergeCell ref="I21:N21"/>
    <mergeCell ref="AG9:AH15"/>
    <mergeCell ref="A13:V13"/>
    <mergeCell ref="A15:E15"/>
    <mergeCell ref="A14:E14"/>
    <mergeCell ref="M15:N15"/>
    <mergeCell ref="O15:P15"/>
    <mergeCell ref="AM16:AN22"/>
    <mergeCell ref="AU17:BS17"/>
    <mergeCell ref="A16:E16"/>
    <mergeCell ref="A33:BS46"/>
    <mergeCell ref="AM27:AN28"/>
    <mergeCell ref="W31:X32"/>
    <mergeCell ref="Y31:Z32"/>
    <mergeCell ref="AC31:AD32"/>
    <mergeCell ref="AO31:AP32"/>
    <mergeCell ref="AS25:AT26"/>
    <mergeCell ref="AU27:AW28"/>
    <mergeCell ref="AU31:AW32"/>
    <mergeCell ref="AX25:BF26"/>
    <mergeCell ref="A53:I53"/>
    <mergeCell ref="AU14:AW14"/>
    <mergeCell ref="AX13:BS13"/>
    <mergeCell ref="AQ16:AR22"/>
    <mergeCell ref="A20:F20"/>
    <mergeCell ref="BR48:BS48"/>
    <mergeCell ref="AI31:AJ32"/>
    <mergeCell ref="AM31:AN32"/>
    <mergeCell ref="AG31:AH32"/>
    <mergeCell ref="AA27:AB28"/>
    <mergeCell ref="AC27:AD28"/>
    <mergeCell ref="W29:X30"/>
    <mergeCell ref="Y29:Z30"/>
    <mergeCell ref="AC29:AD30"/>
    <mergeCell ref="AE31:AF32"/>
    <mergeCell ref="AM29:AN30"/>
    <mergeCell ref="AM47:AT47"/>
    <mergeCell ref="AX27:BF28"/>
    <mergeCell ref="G17:V17"/>
    <mergeCell ref="BJ25:BL26"/>
    <mergeCell ref="BS25:BS26"/>
    <mergeCell ref="BS27:BS28"/>
    <mergeCell ref="BS29:BS30"/>
    <mergeCell ref="BS31:BS32"/>
    <mergeCell ref="AQ31:AR32"/>
    <mergeCell ref="BJ31:BL32"/>
    <mergeCell ref="W23:AT24"/>
    <mergeCell ref="Y25:Z26"/>
    <mergeCell ref="AM25:AN26"/>
    <mergeCell ref="AS31:AT32"/>
    <mergeCell ref="AX29:BF30"/>
    <mergeCell ref="AX31:BF32"/>
    <mergeCell ref="BS23:BS24"/>
    <mergeCell ref="BM23:BP24"/>
    <mergeCell ref="BQ23:BR24"/>
    <mergeCell ref="BM25:BP26"/>
    <mergeCell ref="BM27:BP28"/>
    <mergeCell ref="BM29:BP30"/>
    <mergeCell ref="BM31:BP32"/>
    <mergeCell ref="BQ25:BR26"/>
    <mergeCell ref="BQ27:BR28"/>
    <mergeCell ref="BQ29:BR30"/>
    <mergeCell ref="BQ31:BR32"/>
    <mergeCell ref="BG27:BI28"/>
  </mergeCells>
  <phoneticPr fontId="1" type="noConversion"/>
  <conditionalFormatting sqref="CG7:CG25">
    <cfRule type="cellIs" dxfId="0" priority="1" stopIfTrue="1" operator="equal">
      <formula>TRUE</formula>
    </cfRule>
  </conditionalFormatting>
  <dataValidations count="11">
    <dataValidation showInputMessage="1" showErrorMessage="1" sqref="G15" xr:uid="{00000000-0002-0000-0000-000004000000}"/>
    <dataValidation type="whole" allowBlank="1" showInputMessage="1" showErrorMessage="1" sqref="M15" xr:uid="{00000000-0002-0000-0000-000005000000}">
      <formula1>0</formula1>
      <formula2>9999</formula2>
    </dataValidation>
    <dataValidation type="date" operator="greaterThanOrEqual" allowBlank="1" showInputMessage="1" showErrorMessage="1" errorTitle="Formát datum" error="Prosím, zadejte datum ve formátu &quot;1.1.2013&quot;._x000a_Datum musí být větší nebo rovno dnešnímu datumu." prompt="datum ve formátu &quot;1.1.2013&quot;" sqref="O21:V21" xr:uid="{00000000-0002-0000-0000-000007000000}">
      <formula1>TODAY()</formula1>
    </dataValidation>
    <dataValidation type="list" allowBlank="1" showInputMessage="1" showErrorMessage="1" errorTitle="Pouze křížek" error="Prosím, použijte znak malé &quot;x&quot;." sqref="W25:AT32" xr:uid="{00000000-0002-0000-0000-000008000000}">
      <formula1>"x"</formula1>
    </dataValidation>
    <dataValidation type="list" allowBlank="1" showInputMessage="1" sqref="BO47:BO48" xr:uid="{00000000-0002-0000-0000-000009000000}">
      <formula1>"1,2,3,4,5,6,7,8,9,10,11,12,13,14,15,16,17,18,19,20"</formula1>
    </dataValidation>
    <dataValidation type="list" allowBlank="1" showInputMessage="1" showErrorMessage="1" sqref="AU47:AU48" xr:uid="{00000000-0002-0000-0000-00000A000000}">
      <formula1>COSTCENTRE</formula1>
    </dataValidation>
    <dataValidation type="list" allowBlank="1" showInputMessage="1" showErrorMessage="1" sqref="K48:M48" xr:uid="{00000000-0002-0000-0000-00000B000000}">
      <formula1>"ANO,NE"</formula1>
    </dataValidation>
    <dataValidation type="list" allowBlank="1" showInputMessage="1" showErrorMessage="1" sqref="K15" xr:uid="{00000000-0002-0000-0000-00000C000000}">
      <formula1>"09,10,11,12,13,14,15,16,17,18,19,20,21,22,23,24"</formula1>
    </dataValidation>
    <dataValidation type="list" allowBlank="1" showInputMessage="1" error="Prosím, použijte _V1 až _V9, případně ponechte buňku prázdnou." sqref="O15:P15" xr:uid="{00000000-0002-0000-0000-00000D000000}">
      <formula1>"_V1,_V2,_V3,_V4,_V5,_V6,_V7,_V8,_V9"</formula1>
    </dataValidation>
    <dataValidation type="list" allowBlank="1" showInputMessage="1" showErrorMessage="1" sqref="I15" xr:uid="{00000000-0002-0000-0000-00000E000000}">
      <formula1>"109,110,111,112,113,114,115,120,121,122,123,124,128,129,130,131,132,180,198,200,201,202,204,205,206,207,250,251,252,253,254,256,257,258,300,310,315,316,350,400,410"</formula1>
    </dataValidation>
    <dataValidation type="list" allowBlank="1" showInputMessage="1" showErrorMessage="1" sqref="AX25:BR32 BS25 BS27 BS29 BS31" xr:uid="{C881260E-322F-418B-816D-E74B3CE2A4B4}">
      <formula1>"x"</formula1>
    </dataValidation>
  </dataValidations>
  <hyperlinks>
    <hyperlink ref="H12" r:id="rId1" xr:uid="{00000000-0004-0000-0000-000000000000}"/>
    <hyperlink ref="T3:BJ5" r:id="rId2" display="https://www.alsglobal.cz/media-cz/pdf/vopp.pdf" xr:uid="{00000000-0004-0000-0000-000001000000}"/>
    <hyperlink ref="H11" r:id="rId3" xr:uid="{1D7DA9A1-40F8-4B7C-A78B-0B05068D4985}"/>
  </hyperlinks>
  <printOptions horizontalCentered="1" verticalCentered="1"/>
  <pageMargins left="3.937007874015748E-2" right="3.937007874015748E-2" top="3.937007874015748E-2" bottom="3.937007874015748E-2" header="0" footer="0"/>
  <pageSetup paperSize="9" scale="61" orientation="landscape" r:id="rId4"/>
  <headerFooter scaleWithDoc="0" alignWithMargins="0"/>
  <drawing r:id="rId5"/>
  <legacyDrawing r:id="rId6"/>
  <controls>
    <mc:AlternateContent xmlns:mc="http://schemas.openxmlformats.org/markup-compatibility/2006">
      <mc:Choice Requires="x14">
        <control shapeId="4119" r:id="rId7" name="CheckBox3">
          <controlPr locked="0" defaultSize="0" autoFill="0" autoLine="0" r:id="rId8">
            <anchor moveWithCells="1">
              <from>
                <xdr:col>22</xdr:col>
                <xdr:colOff>38100</xdr:colOff>
                <xdr:row>50</xdr:row>
                <xdr:rowOff>0</xdr:rowOff>
              </from>
              <to>
                <xdr:col>23</xdr:col>
                <xdr:colOff>28575</xdr:colOff>
                <xdr:row>51</xdr:row>
                <xdr:rowOff>19050</xdr:rowOff>
              </to>
            </anchor>
          </controlPr>
        </control>
      </mc:Choice>
      <mc:Fallback>
        <control shapeId="4119" r:id="rId7" name="CheckBox3"/>
      </mc:Fallback>
    </mc:AlternateContent>
    <mc:AlternateContent xmlns:mc="http://schemas.openxmlformats.org/markup-compatibility/2006">
      <mc:Choice Requires="x14">
        <control shapeId="4121" r:id="rId9" name="CheckBox11">
          <controlPr locked="0" defaultSize="0" autoFill="0" autoLine="0" r:id="rId8">
            <anchor moveWithCells="1">
              <from>
                <xdr:col>22</xdr:col>
                <xdr:colOff>38100</xdr:colOff>
                <xdr:row>51</xdr:row>
                <xdr:rowOff>0</xdr:rowOff>
              </from>
              <to>
                <xdr:col>23</xdr:col>
                <xdr:colOff>28575</xdr:colOff>
                <xdr:row>52</xdr:row>
                <xdr:rowOff>0</xdr:rowOff>
              </to>
            </anchor>
          </controlPr>
        </control>
      </mc:Choice>
      <mc:Fallback>
        <control shapeId="4121" r:id="rId9" name="CheckBox11"/>
      </mc:Fallback>
    </mc:AlternateContent>
    <mc:AlternateContent xmlns:mc="http://schemas.openxmlformats.org/markup-compatibility/2006">
      <mc:Choice Requires="x14">
        <control shapeId="4122" r:id="rId10" name="CheckBox12">
          <controlPr locked="0" defaultSize="0" autoFill="0" autoLine="0" r:id="rId11">
            <anchor moveWithCells="1">
              <from>
                <xdr:col>22</xdr:col>
                <xdr:colOff>38100</xdr:colOff>
                <xdr:row>51</xdr:row>
                <xdr:rowOff>171450</xdr:rowOff>
              </from>
              <to>
                <xdr:col>23</xdr:col>
                <xdr:colOff>28575</xdr:colOff>
                <xdr:row>52</xdr:row>
                <xdr:rowOff>171450</xdr:rowOff>
              </to>
            </anchor>
          </controlPr>
        </control>
      </mc:Choice>
      <mc:Fallback>
        <control shapeId="4122" r:id="rId10" name="CheckBox12"/>
      </mc:Fallback>
    </mc:AlternateContent>
    <mc:AlternateContent xmlns:mc="http://schemas.openxmlformats.org/markup-compatibility/2006">
      <mc:Choice Requires="x14">
        <control shapeId="4497" r:id="rId12" name="CheckBox18">
          <controlPr defaultSize="0" autoFill="0" autoLine="0" linkedCell="bExcel1" r:id="rId13">
            <anchor moveWithCells="1" sizeWithCells="1">
              <from>
                <xdr:col>69</xdr:col>
                <xdr:colOff>133350</xdr:colOff>
                <xdr:row>10</xdr:row>
                <xdr:rowOff>28575</xdr:rowOff>
              </from>
              <to>
                <xdr:col>69</xdr:col>
                <xdr:colOff>314325</xdr:colOff>
                <xdr:row>10</xdr:row>
                <xdr:rowOff>209550</xdr:rowOff>
              </to>
            </anchor>
          </controlPr>
        </control>
      </mc:Choice>
      <mc:Fallback>
        <control shapeId="4497" r:id="rId12" name="CheckBox18"/>
      </mc:Fallback>
    </mc:AlternateContent>
    <mc:AlternateContent xmlns:mc="http://schemas.openxmlformats.org/markup-compatibility/2006">
      <mc:Choice Requires="x14">
        <control shapeId="4498" r:id="rId14" name="CheckBox19">
          <controlPr defaultSize="0" autoFill="0" autoLine="0" linkedCell="bEmail1" r:id="rId15">
            <anchor moveWithCells="1" sizeWithCells="1">
              <from>
                <xdr:col>67</xdr:col>
                <xdr:colOff>9525</xdr:colOff>
                <xdr:row>10</xdr:row>
                <xdr:rowOff>38100</xdr:rowOff>
              </from>
              <to>
                <xdr:col>67</xdr:col>
                <xdr:colOff>180975</xdr:colOff>
                <xdr:row>10</xdr:row>
                <xdr:rowOff>219075</xdr:rowOff>
              </to>
            </anchor>
          </controlPr>
        </control>
      </mc:Choice>
      <mc:Fallback>
        <control shapeId="4498" r:id="rId14" name="CheckBox19"/>
      </mc:Fallback>
    </mc:AlternateContent>
    <mc:AlternateContent xmlns:mc="http://schemas.openxmlformats.org/markup-compatibility/2006">
      <mc:Choice Requires="x14">
        <control shapeId="4499" r:id="rId16" name="Label14">
          <controlPr defaultSize="0" autoLine="0" r:id="rId17">
            <anchor moveWithCells="1" sizeWithCells="1">
              <from>
                <xdr:col>68</xdr:col>
                <xdr:colOff>95250</xdr:colOff>
                <xdr:row>9</xdr:row>
                <xdr:rowOff>38100</xdr:rowOff>
              </from>
              <to>
                <xdr:col>69</xdr:col>
                <xdr:colOff>266700</xdr:colOff>
                <xdr:row>9</xdr:row>
                <xdr:rowOff>190500</xdr:rowOff>
              </to>
            </anchor>
          </controlPr>
        </control>
      </mc:Choice>
      <mc:Fallback>
        <control shapeId="4499" r:id="rId16" name="Label14"/>
      </mc:Fallback>
    </mc:AlternateContent>
    <mc:AlternateContent xmlns:mc="http://schemas.openxmlformats.org/markup-compatibility/2006">
      <mc:Choice Requires="x14">
        <control shapeId="4500" r:id="rId18" name="Label15">
          <controlPr defaultSize="0" autoLine="0" r:id="rId19">
            <anchor moveWithCells="1" sizeWithCells="1">
              <from>
                <xdr:col>68</xdr:col>
                <xdr:colOff>19050</xdr:colOff>
                <xdr:row>10</xdr:row>
                <xdr:rowOff>57150</xdr:rowOff>
              </from>
              <to>
                <xdr:col>69</xdr:col>
                <xdr:colOff>9525</xdr:colOff>
                <xdr:row>10</xdr:row>
                <xdr:rowOff>219075</xdr:rowOff>
              </to>
            </anchor>
          </controlPr>
        </control>
      </mc:Choice>
      <mc:Fallback>
        <control shapeId="4500" r:id="rId18" name="Label15"/>
      </mc:Fallback>
    </mc:AlternateContent>
    <mc:AlternateContent xmlns:mc="http://schemas.openxmlformats.org/markup-compatibility/2006">
      <mc:Choice Requires="x14">
        <control shapeId="4501" r:id="rId20" name="Label16">
          <controlPr defaultSize="0" autoLine="0" r:id="rId21">
            <anchor moveWithCells="1" sizeWithCells="1">
              <from>
                <xdr:col>69</xdr:col>
                <xdr:colOff>333375</xdr:colOff>
                <xdr:row>10</xdr:row>
                <xdr:rowOff>57150</xdr:rowOff>
              </from>
              <to>
                <xdr:col>70</xdr:col>
                <xdr:colOff>266700</xdr:colOff>
                <xdr:row>10</xdr:row>
                <xdr:rowOff>219075</xdr:rowOff>
              </to>
            </anchor>
          </controlPr>
        </control>
      </mc:Choice>
      <mc:Fallback>
        <control shapeId="4501" r:id="rId20" name="Label16"/>
      </mc:Fallback>
    </mc:AlternateContent>
    <mc:AlternateContent xmlns:mc="http://schemas.openxmlformats.org/markup-compatibility/2006">
      <mc:Choice Requires="x14">
        <control shapeId="8358" r:id="rId22" name="OptionButton1">
          <controlPr defaultSize="0" autoLine="0" linkedCell="StandardClientDate" r:id="rId23">
            <anchor moveWithCells="1">
              <from>
                <xdr:col>7</xdr:col>
                <xdr:colOff>19050</xdr:colOff>
                <xdr:row>19</xdr:row>
                <xdr:rowOff>9525</xdr:rowOff>
              </from>
              <to>
                <xdr:col>8</xdr:col>
                <xdr:colOff>76200</xdr:colOff>
                <xdr:row>20</xdr:row>
                <xdr:rowOff>9525</xdr:rowOff>
              </to>
            </anchor>
          </controlPr>
        </control>
      </mc:Choice>
      <mc:Fallback>
        <control shapeId="8358" r:id="rId22" name="OptionButton1"/>
      </mc:Fallback>
    </mc:AlternateContent>
    <mc:AlternateContent xmlns:mc="http://schemas.openxmlformats.org/markup-compatibility/2006">
      <mc:Choice Requires="x14">
        <control shapeId="8391" r:id="rId24" name="OptionButton2">
          <controlPr defaultSize="0" autoLine="0" linkedCell="ExpressClientDate" r:id="rId25">
            <anchor moveWithCells="1">
              <from>
                <xdr:col>7</xdr:col>
                <xdr:colOff>19050</xdr:colOff>
                <xdr:row>20</xdr:row>
                <xdr:rowOff>19050</xdr:rowOff>
              </from>
              <to>
                <xdr:col>8</xdr:col>
                <xdr:colOff>76200</xdr:colOff>
                <xdr:row>20</xdr:row>
                <xdr:rowOff>219075</xdr:rowOff>
              </to>
            </anchor>
          </controlPr>
        </control>
      </mc:Choice>
      <mc:Fallback>
        <control shapeId="8391" r:id="rId24" name="OptionButton2"/>
      </mc:Fallback>
    </mc:AlternateContent>
    <mc:AlternateContent xmlns:mc="http://schemas.openxmlformats.org/markup-compatibility/2006">
      <mc:Choice Requires="x14">
        <control shapeId="8500" r:id="rId26" name="CheckBox1">
          <controlPr defaultSize="0" autoFill="0" autoLine="0" linkedCell="bExcel2" r:id="rId13">
            <anchor moveWithCells="1" sizeWithCells="1">
              <from>
                <xdr:col>69</xdr:col>
                <xdr:colOff>133350</xdr:colOff>
                <xdr:row>11</xdr:row>
                <xdr:rowOff>19050</xdr:rowOff>
              </from>
              <to>
                <xdr:col>69</xdr:col>
                <xdr:colOff>314325</xdr:colOff>
                <xdr:row>11</xdr:row>
                <xdr:rowOff>200025</xdr:rowOff>
              </to>
            </anchor>
          </controlPr>
        </control>
      </mc:Choice>
      <mc:Fallback>
        <control shapeId="8500" r:id="rId26" name="CheckBox1"/>
      </mc:Fallback>
    </mc:AlternateContent>
    <mc:AlternateContent xmlns:mc="http://schemas.openxmlformats.org/markup-compatibility/2006">
      <mc:Choice Requires="x14">
        <control shapeId="8501" r:id="rId27" name="CheckBox2">
          <controlPr defaultSize="0" autoFill="0" autoLine="0" linkedCell="bEmail2" r:id="rId15">
            <anchor moveWithCells="1" sizeWithCells="1">
              <from>
                <xdr:col>67</xdr:col>
                <xdr:colOff>9525</xdr:colOff>
                <xdr:row>11</xdr:row>
                <xdr:rowOff>19050</xdr:rowOff>
              </from>
              <to>
                <xdr:col>67</xdr:col>
                <xdr:colOff>180975</xdr:colOff>
                <xdr:row>11</xdr:row>
                <xdr:rowOff>200025</xdr:rowOff>
              </to>
            </anchor>
          </controlPr>
        </control>
      </mc:Choice>
      <mc:Fallback>
        <control shapeId="8501" r:id="rId27" name="CheckBox2"/>
      </mc:Fallback>
    </mc:AlternateContent>
    <mc:AlternateContent xmlns:mc="http://schemas.openxmlformats.org/markup-compatibility/2006">
      <mc:Choice Requires="x14">
        <control shapeId="8503" r:id="rId28" name="Label7">
          <controlPr defaultSize="0" autoLine="0" r:id="rId29">
            <anchor moveWithCells="1" sizeWithCells="1">
              <from>
                <xdr:col>68</xdr:col>
                <xdr:colOff>19050</xdr:colOff>
                <xdr:row>11</xdr:row>
                <xdr:rowOff>57150</xdr:rowOff>
              </from>
              <to>
                <xdr:col>69</xdr:col>
                <xdr:colOff>19050</xdr:colOff>
                <xdr:row>11</xdr:row>
                <xdr:rowOff>219075</xdr:rowOff>
              </to>
            </anchor>
          </controlPr>
        </control>
      </mc:Choice>
      <mc:Fallback>
        <control shapeId="8503" r:id="rId28" name="Label7"/>
      </mc:Fallback>
    </mc:AlternateContent>
    <mc:AlternateContent xmlns:mc="http://schemas.openxmlformats.org/markup-compatibility/2006">
      <mc:Choice Requires="x14">
        <control shapeId="8504" r:id="rId30" name="Label8">
          <controlPr defaultSize="0" autoLine="0" r:id="rId31">
            <anchor moveWithCells="1" sizeWithCells="1">
              <from>
                <xdr:col>69</xdr:col>
                <xdr:colOff>333375</xdr:colOff>
                <xdr:row>11</xdr:row>
                <xdr:rowOff>57150</xdr:rowOff>
              </from>
              <to>
                <xdr:col>70</xdr:col>
                <xdr:colOff>266700</xdr:colOff>
                <xdr:row>11</xdr:row>
                <xdr:rowOff>219075</xdr:rowOff>
              </to>
            </anchor>
          </controlPr>
        </control>
      </mc:Choice>
      <mc:Fallback>
        <control shapeId="8504" r:id="rId30" name="Label8"/>
      </mc:Fallback>
    </mc:AlternateContent>
    <mc:AlternateContent xmlns:mc="http://schemas.openxmlformats.org/markup-compatibility/2006">
      <mc:Choice Requires="x14">
        <control shapeId="8506" r:id="rId32" name="CheckBox4">
          <controlPr defaultSize="0" autoFill="0" autoLine="0" linkedCell="bExcel3" r:id="rId13">
            <anchor moveWithCells="1" sizeWithCells="1">
              <from>
                <xdr:col>69</xdr:col>
                <xdr:colOff>133350</xdr:colOff>
                <xdr:row>12</xdr:row>
                <xdr:rowOff>28575</xdr:rowOff>
              </from>
              <to>
                <xdr:col>69</xdr:col>
                <xdr:colOff>314325</xdr:colOff>
                <xdr:row>12</xdr:row>
                <xdr:rowOff>209550</xdr:rowOff>
              </to>
            </anchor>
          </controlPr>
        </control>
      </mc:Choice>
      <mc:Fallback>
        <control shapeId="8506" r:id="rId32" name="CheckBox4"/>
      </mc:Fallback>
    </mc:AlternateContent>
    <mc:AlternateContent xmlns:mc="http://schemas.openxmlformats.org/markup-compatibility/2006">
      <mc:Choice Requires="x14">
        <control shapeId="8507" r:id="rId33" name="CheckBox5">
          <controlPr defaultSize="0" autoFill="0" autoLine="0" linkedCell="bEmail3" r:id="rId15">
            <anchor moveWithCells="1" sizeWithCells="1">
              <from>
                <xdr:col>67</xdr:col>
                <xdr:colOff>9525</xdr:colOff>
                <xdr:row>12</xdr:row>
                <xdr:rowOff>28575</xdr:rowOff>
              </from>
              <to>
                <xdr:col>67</xdr:col>
                <xdr:colOff>180975</xdr:colOff>
                <xdr:row>12</xdr:row>
                <xdr:rowOff>209550</xdr:rowOff>
              </to>
            </anchor>
          </controlPr>
        </control>
      </mc:Choice>
      <mc:Fallback>
        <control shapeId="8507" r:id="rId33" name="CheckBox5"/>
      </mc:Fallback>
    </mc:AlternateContent>
    <mc:AlternateContent xmlns:mc="http://schemas.openxmlformats.org/markup-compatibility/2006">
      <mc:Choice Requires="x14">
        <control shapeId="8509" r:id="rId34" name="Label11">
          <controlPr defaultSize="0" autoLine="0" r:id="rId35">
            <anchor moveWithCells="1" sizeWithCells="1">
              <from>
                <xdr:col>68</xdr:col>
                <xdr:colOff>19050</xdr:colOff>
                <xdr:row>12</xdr:row>
                <xdr:rowOff>47625</xdr:rowOff>
              </from>
              <to>
                <xdr:col>69</xdr:col>
                <xdr:colOff>19050</xdr:colOff>
                <xdr:row>12</xdr:row>
                <xdr:rowOff>209550</xdr:rowOff>
              </to>
            </anchor>
          </controlPr>
        </control>
      </mc:Choice>
      <mc:Fallback>
        <control shapeId="8509" r:id="rId34" name="Label11"/>
      </mc:Fallback>
    </mc:AlternateContent>
    <mc:AlternateContent xmlns:mc="http://schemas.openxmlformats.org/markup-compatibility/2006">
      <mc:Choice Requires="x14">
        <control shapeId="8510" r:id="rId36" name="Label12">
          <controlPr defaultSize="0" autoLine="0" r:id="rId37">
            <anchor moveWithCells="1" sizeWithCells="1">
              <from>
                <xdr:col>69</xdr:col>
                <xdr:colOff>333375</xdr:colOff>
                <xdr:row>12</xdr:row>
                <xdr:rowOff>38100</xdr:rowOff>
              </from>
              <to>
                <xdr:col>70</xdr:col>
                <xdr:colOff>266700</xdr:colOff>
                <xdr:row>12</xdr:row>
                <xdr:rowOff>200025</xdr:rowOff>
              </to>
            </anchor>
          </controlPr>
        </control>
      </mc:Choice>
      <mc:Fallback>
        <control shapeId="8510" r:id="rId36" name="Label12"/>
      </mc:Fallback>
    </mc:AlternateContent>
    <mc:AlternateContent xmlns:mc="http://schemas.openxmlformats.org/markup-compatibility/2006">
      <mc:Choice Requires="x14">
        <control shapeId="8512" r:id="rId38" name="CheckBox13">
          <controlPr defaultSize="0" autoFill="0" autoLine="0" linkedCell="bExcel4" r:id="rId13">
            <anchor moveWithCells="1" sizeWithCells="1">
              <from>
                <xdr:col>69</xdr:col>
                <xdr:colOff>133350</xdr:colOff>
                <xdr:row>13</xdr:row>
                <xdr:rowOff>38100</xdr:rowOff>
              </from>
              <to>
                <xdr:col>69</xdr:col>
                <xdr:colOff>314325</xdr:colOff>
                <xdr:row>13</xdr:row>
                <xdr:rowOff>219075</xdr:rowOff>
              </to>
            </anchor>
          </controlPr>
        </control>
      </mc:Choice>
      <mc:Fallback>
        <control shapeId="8512" r:id="rId38" name="CheckBox13"/>
      </mc:Fallback>
    </mc:AlternateContent>
    <mc:AlternateContent xmlns:mc="http://schemas.openxmlformats.org/markup-compatibility/2006">
      <mc:Choice Requires="x14">
        <control shapeId="8513" r:id="rId39" name="CheckBox14">
          <controlPr defaultSize="0" autoFill="0" autoLine="0" linkedCell="bEmail4" r:id="rId15">
            <anchor moveWithCells="1" sizeWithCells="1">
              <from>
                <xdr:col>67</xdr:col>
                <xdr:colOff>9525</xdr:colOff>
                <xdr:row>13</xdr:row>
                <xdr:rowOff>47625</xdr:rowOff>
              </from>
              <to>
                <xdr:col>67</xdr:col>
                <xdr:colOff>180975</xdr:colOff>
                <xdr:row>13</xdr:row>
                <xdr:rowOff>228600</xdr:rowOff>
              </to>
            </anchor>
          </controlPr>
        </control>
      </mc:Choice>
      <mc:Fallback>
        <control shapeId="8513" r:id="rId39" name="CheckBox14"/>
      </mc:Fallback>
    </mc:AlternateContent>
    <mc:AlternateContent xmlns:mc="http://schemas.openxmlformats.org/markup-compatibility/2006">
      <mc:Choice Requires="x14">
        <control shapeId="8515" r:id="rId40" name="Label19">
          <controlPr defaultSize="0" autoLine="0" r:id="rId41">
            <anchor moveWithCells="1" sizeWithCells="1">
              <from>
                <xdr:col>68</xdr:col>
                <xdr:colOff>19050</xdr:colOff>
                <xdr:row>13</xdr:row>
                <xdr:rowOff>57150</xdr:rowOff>
              </from>
              <to>
                <xdr:col>69</xdr:col>
                <xdr:colOff>19050</xdr:colOff>
                <xdr:row>13</xdr:row>
                <xdr:rowOff>219075</xdr:rowOff>
              </to>
            </anchor>
          </controlPr>
        </control>
      </mc:Choice>
      <mc:Fallback>
        <control shapeId="8515" r:id="rId40" name="Label19"/>
      </mc:Fallback>
    </mc:AlternateContent>
    <mc:AlternateContent xmlns:mc="http://schemas.openxmlformats.org/markup-compatibility/2006">
      <mc:Choice Requires="x14">
        <control shapeId="8516" r:id="rId42" name="Label20">
          <controlPr defaultSize="0" autoLine="0" r:id="rId43">
            <anchor moveWithCells="1" sizeWithCells="1">
              <from>
                <xdr:col>69</xdr:col>
                <xdr:colOff>333375</xdr:colOff>
                <xdr:row>13</xdr:row>
                <xdr:rowOff>57150</xdr:rowOff>
              </from>
              <to>
                <xdr:col>70</xdr:col>
                <xdr:colOff>266700</xdr:colOff>
                <xdr:row>13</xdr:row>
                <xdr:rowOff>219075</xdr:rowOff>
              </to>
            </anchor>
          </controlPr>
        </control>
      </mc:Choice>
      <mc:Fallback>
        <control shapeId="8516" r:id="rId42" name="Label20"/>
      </mc:Fallback>
    </mc:AlternateContent>
    <mc:AlternateContent xmlns:mc="http://schemas.openxmlformats.org/markup-compatibility/2006">
      <mc:Choice Requires="x14">
        <control shapeId="8518" r:id="rId44" name="CheckBox15">
          <controlPr defaultSize="0" autoFill="0" autoLine="0" linkedCell="bExcel5" r:id="rId13">
            <anchor moveWithCells="1" sizeWithCells="1">
              <from>
                <xdr:col>69</xdr:col>
                <xdr:colOff>133350</xdr:colOff>
                <xdr:row>14</xdr:row>
                <xdr:rowOff>19050</xdr:rowOff>
              </from>
              <to>
                <xdr:col>69</xdr:col>
                <xdr:colOff>314325</xdr:colOff>
                <xdr:row>14</xdr:row>
                <xdr:rowOff>200025</xdr:rowOff>
              </to>
            </anchor>
          </controlPr>
        </control>
      </mc:Choice>
      <mc:Fallback>
        <control shapeId="8518" r:id="rId44" name="CheckBox15"/>
      </mc:Fallback>
    </mc:AlternateContent>
    <mc:AlternateContent xmlns:mc="http://schemas.openxmlformats.org/markup-compatibility/2006">
      <mc:Choice Requires="x14">
        <control shapeId="8519" r:id="rId45" name="CheckBox16">
          <controlPr defaultSize="0" autoFill="0" autoLine="0" linkedCell="bEmail5" r:id="rId15">
            <anchor moveWithCells="1" sizeWithCells="1">
              <from>
                <xdr:col>67</xdr:col>
                <xdr:colOff>9525</xdr:colOff>
                <xdr:row>14</xdr:row>
                <xdr:rowOff>28575</xdr:rowOff>
              </from>
              <to>
                <xdr:col>67</xdr:col>
                <xdr:colOff>180975</xdr:colOff>
                <xdr:row>14</xdr:row>
                <xdr:rowOff>209550</xdr:rowOff>
              </to>
            </anchor>
          </controlPr>
        </control>
      </mc:Choice>
      <mc:Fallback>
        <control shapeId="8519" r:id="rId45" name="CheckBox16"/>
      </mc:Fallback>
    </mc:AlternateContent>
    <mc:AlternateContent xmlns:mc="http://schemas.openxmlformats.org/markup-compatibility/2006">
      <mc:Choice Requires="x14">
        <control shapeId="8521" r:id="rId46" name="Label23">
          <controlPr defaultSize="0" autoLine="0" r:id="rId47">
            <anchor moveWithCells="1" sizeWithCells="1">
              <from>
                <xdr:col>68</xdr:col>
                <xdr:colOff>19050</xdr:colOff>
                <xdr:row>14</xdr:row>
                <xdr:rowOff>47625</xdr:rowOff>
              </from>
              <to>
                <xdr:col>69</xdr:col>
                <xdr:colOff>19050</xdr:colOff>
                <xdr:row>14</xdr:row>
                <xdr:rowOff>209550</xdr:rowOff>
              </to>
            </anchor>
          </controlPr>
        </control>
      </mc:Choice>
      <mc:Fallback>
        <control shapeId="8521" r:id="rId46" name="Label23"/>
      </mc:Fallback>
    </mc:AlternateContent>
    <mc:AlternateContent xmlns:mc="http://schemas.openxmlformats.org/markup-compatibility/2006">
      <mc:Choice Requires="x14">
        <control shapeId="8522" r:id="rId48" name="Label24">
          <controlPr defaultSize="0" autoLine="0" r:id="rId49">
            <anchor moveWithCells="1" sizeWithCells="1">
              <from>
                <xdr:col>69</xdr:col>
                <xdr:colOff>333375</xdr:colOff>
                <xdr:row>14</xdr:row>
                <xdr:rowOff>38100</xdr:rowOff>
              </from>
              <to>
                <xdr:col>70</xdr:col>
                <xdr:colOff>266700</xdr:colOff>
                <xdr:row>14</xdr:row>
                <xdr:rowOff>200025</xdr:rowOff>
              </to>
            </anchor>
          </controlPr>
        </control>
      </mc:Choice>
      <mc:Fallback>
        <control shapeId="8522" r:id="rId48" name="Label2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Q53"/>
  <sheetViews>
    <sheetView zoomScale="110" zoomScaleNormal="110" workbookViewId="0"/>
  </sheetViews>
  <sheetFormatPr defaultColWidth="9.140625" defaultRowHeight="12.75" x14ac:dyDescent="0.3"/>
  <cols>
    <col min="1" max="1" width="3.7109375" style="57" customWidth="1"/>
    <col min="2" max="2" width="15.140625" style="58" customWidth="1"/>
    <col min="3" max="3" width="5.7109375" style="58" customWidth="1"/>
    <col min="4" max="4" width="8.7109375" style="58" customWidth="1"/>
    <col min="5" max="5" width="15.140625" style="58" customWidth="1"/>
    <col min="6" max="6" width="8.7109375" style="58" customWidth="1"/>
    <col min="7" max="7" width="15.140625" style="58" customWidth="1"/>
    <col min="8" max="8" width="8.7109375" style="58" customWidth="1"/>
    <col min="9" max="9" width="15.140625" style="58" customWidth="1"/>
    <col min="10" max="10" width="8.7109375" style="58" customWidth="1"/>
    <col min="11" max="15" width="9.7109375" style="58" customWidth="1"/>
    <col min="16" max="16" width="10.7109375" style="58" customWidth="1"/>
    <col min="17" max="17" width="7.85546875" style="58" customWidth="1"/>
    <col min="18" max="18" width="0.85546875" style="58" customWidth="1"/>
    <col min="19" max="16384" width="9.140625" style="58"/>
  </cols>
  <sheetData>
    <row r="1" spans="1:69" s="179" customFormat="1" ht="15.75" x14ac:dyDescent="0.2">
      <c r="A1" s="177"/>
      <c r="B1" s="465" t="s">
        <v>244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178"/>
      <c r="Q1" s="178"/>
    </row>
    <row r="2" spans="1:69" s="179" customFormat="1" ht="6.75" customHeight="1" x14ac:dyDescent="0.2">
      <c r="A2" s="177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78"/>
      <c r="Q2" s="178"/>
    </row>
    <row r="3" spans="1:69" s="179" customFormat="1" ht="13.5" customHeight="1" x14ac:dyDescent="0.2">
      <c r="A3" s="177"/>
      <c r="B3" s="466" t="s">
        <v>209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178"/>
      <c r="Q3" s="178"/>
    </row>
    <row r="4" spans="1:69" s="182" customFormat="1" ht="6.75" customHeight="1" x14ac:dyDescent="0.2">
      <c r="A4" s="177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78"/>
      <c r="Q4" s="178"/>
    </row>
    <row r="5" spans="1:69" s="184" customFormat="1" ht="9" x14ac:dyDescent="0.2">
      <c r="A5" s="464"/>
      <c r="B5" s="461" t="s">
        <v>245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183"/>
      <c r="Q5" s="183"/>
    </row>
    <row r="6" spans="1:69" s="184" customFormat="1" x14ac:dyDescent="0.2">
      <c r="A6" s="464"/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183"/>
      <c r="Q6" s="183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</row>
    <row r="7" spans="1:69" s="184" customFormat="1" ht="27.75" customHeight="1" x14ac:dyDescent="0.2">
      <c r="A7" s="464"/>
      <c r="B7" s="461"/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  <c r="P7" s="183"/>
      <c r="Q7" s="183"/>
    </row>
    <row r="8" spans="1:69" s="184" customFormat="1" ht="9" x14ac:dyDescent="0.15">
      <c r="A8" s="186"/>
      <c r="B8" s="461" t="s">
        <v>246</v>
      </c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</row>
    <row r="9" spans="1:69" s="184" customFormat="1" ht="24.75" customHeight="1" x14ac:dyDescent="0.15">
      <c r="A9" s="186"/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1"/>
    </row>
    <row r="10" spans="1:69" s="184" customFormat="1" ht="11.25" x14ac:dyDescent="0.15">
      <c r="A10" s="186"/>
      <c r="B10" s="462" t="s">
        <v>247</v>
      </c>
      <c r="C10" s="462"/>
      <c r="D10" s="462"/>
      <c r="E10" s="462"/>
      <c r="F10" s="462"/>
      <c r="G10" s="462"/>
      <c r="H10" s="462"/>
      <c r="I10" s="462"/>
      <c r="J10" s="462"/>
      <c r="K10" s="187"/>
      <c r="L10" s="187"/>
      <c r="M10" s="187"/>
      <c r="N10" s="187"/>
      <c r="O10" s="187"/>
      <c r="P10" s="183"/>
      <c r="Q10" s="183"/>
    </row>
    <row r="11" spans="1:69" s="184" customFormat="1" ht="12.75" customHeight="1" x14ac:dyDescent="0.15">
      <c r="A11" s="186"/>
      <c r="B11" s="461" t="s">
        <v>248</v>
      </c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183"/>
      <c r="Q11" s="183"/>
    </row>
    <row r="12" spans="1:69" s="184" customFormat="1" ht="9" x14ac:dyDescent="0.15">
      <c r="A12" s="186"/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183"/>
      <c r="Q12" s="183"/>
    </row>
    <row r="13" spans="1:69" s="184" customFormat="1" x14ac:dyDescent="0.2">
      <c r="A13" s="110"/>
      <c r="B13" s="461" t="s">
        <v>249</v>
      </c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1"/>
      <c r="P13" s="188"/>
      <c r="Q13" s="188"/>
      <c r="R13" s="185"/>
      <c r="S13" s="185"/>
      <c r="T13" s="185"/>
    </row>
    <row r="14" spans="1:69" s="184" customFormat="1" ht="12.75" customHeight="1" x14ac:dyDescent="0.15">
      <c r="A14" s="186"/>
      <c r="B14" s="461" t="s">
        <v>250</v>
      </c>
      <c r="C14" s="461"/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183"/>
      <c r="Q14" s="183"/>
    </row>
    <row r="15" spans="1:69" s="184" customFormat="1" ht="9" x14ac:dyDescent="0.15">
      <c r="A15" s="186"/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183"/>
      <c r="Q15" s="183"/>
    </row>
    <row r="16" spans="1:69" s="184" customFormat="1" ht="9" x14ac:dyDescent="0.15">
      <c r="A16" s="186"/>
      <c r="B16" s="461" t="s">
        <v>251</v>
      </c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183"/>
      <c r="Q16" s="183"/>
    </row>
    <row r="17" spans="1:69" s="184" customFormat="1" ht="9" x14ac:dyDescent="0.15">
      <c r="A17" s="186"/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183"/>
      <c r="Q17" s="183"/>
    </row>
    <row r="18" spans="1:69" s="184" customFormat="1" ht="20.25" customHeight="1" x14ac:dyDescent="0.15">
      <c r="A18" s="186"/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183"/>
      <c r="Q18" s="183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</row>
    <row r="19" spans="1:69" s="184" customFormat="1" ht="27" customHeight="1" x14ac:dyDescent="0.15">
      <c r="A19" s="186"/>
      <c r="B19" s="461" t="s">
        <v>252</v>
      </c>
      <c r="C19" s="461"/>
      <c r="D19" s="461"/>
      <c r="E19" s="461"/>
      <c r="F19" s="461"/>
      <c r="G19" s="461"/>
      <c r="H19" s="461"/>
      <c r="I19" s="461"/>
      <c r="J19" s="461"/>
      <c r="K19" s="461"/>
      <c r="L19" s="461"/>
      <c r="M19" s="461"/>
      <c r="N19" s="461"/>
      <c r="O19" s="461"/>
      <c r="P19" s="183"/>
      <c r="Q19" s="183"/>
    </row>
    <row r="20" spans="1:69" s="184" customFormat="1" ht="9" x14ac:dyDescent="0.15">
      <c r="A20" s="186"/>
      <c r="B20" s="463" t="s">
        <v>253</v>
      </c>
      <c r="C20" s="463"/>
      <c r="D20" s="463"/>
      <c r="E20" s="463"/>
      <c r="F20" s="463"/>
      <c r="G20" s="463"/>
      <c r="H20" s="463"/>
      <c r="I20" s="463"/>
      <c r="J20" s="463"/>
      <c r="K20" s="463"/>
      <c r="L20" s="463"/>
      <c r="M20" s="463"/>
      <c r="N20" s="463"/>
      <c r="O20" s="463"/>
      <c r="P20" s="183"/>
      <c r="Q20" s="183"/>
    </row>
    <row r="21" spans="1:69" s="184" customFormat="1" ht="11.25" customHeight="1" x14ac:dyDescent="0.15">
      <c r="A21" s="186"/>
      <c r="B21" s="463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3"/>
      <c r="P21" s="183"/>
      <c r="Q21" s="183"/>
    </row>
    <row r="22" spans="1:69" s="184" customFormat="1" ht="11.25" x14ac:dyDescent="0.15">
      <c r="A22" s="186"/>
      <c r="B22" s="462" t="s">
        <v>254</v>
      </c>
      <c r="C22" s="462"/>
      <c r="D22" s="462"/>
      <c r="E22" s="462"/>
      <c r="F22" s="462"/>
      <c r="G22" s="462"/>
      <c r="H22" s="462"/>
      <c r="I22" s="462"/>
      <c r="J22" s="462"/>
      <c r="K22" s="187"/>
      <c r="L22" s="189"/>
      <c r="M22" s="189"/>
      <c r="N22" s="189"/>
      <c r="O22" s="189"/>
      <c r="P22" s="183"/>
      <c r="Q22" s="183"/>
    </row>
    <row r="23" spans="1:69" s="184" customFormat="1" ht="11.25" x14ac:dyDescent="0.15">
      <c r="A23" s="186"/>
      <c r="B23" s="462" t="s">
        <v>255</v>
      </c>
      <c r="C23" s="462"/>
      <c r="D23" s="462"/>
      <c r="E23" s="462"/>
      <c r="F23" s="462"/>
      <c r="G23" s="462"/>
      <c r="H23" s="462"/>
      <c r="I23" s="462"/>
      <c r="J23" s="462"/>
      <c r="K23" s="187"/>
      <c r="L23" s="189"/>
      <c r="M23" s="189"/>
      <c r="N23" s="189"/>
      <c r="O23" s="189"/>
      <c r="P23" s="183"/>
      <c r="Q23" s="183"/>
    </row>
    <row r="24" spans="1:69" s="184" customFormat="1" ht="26.25" customHeight="1" x14ac:dyDescent="0.15">
      <c r="A24" s="186"/>
      <c r="B24" s="461" t="s">
        <v>256</v>
      </c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188"/>
      <c r="Q24" s="188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K24" s="185"/>
      <c r="BL24" s="185"/>
      <c r="BM24" s="185"/>
      <c r="BN24" s="185"/>
      <c r="BO24" s="185"/>
      <c r="BP24" s="185"/>
      <c r="BQ24" s="185"/>
    </row>
    <row r="25" spans="1:69" s="184" customFormat="1" x14ac:dyDescent="0.15">
      <c r="A25" s="186"/>
      <c r="B25" s="468" t="s">
        <v>257</v>
      </c>
      <c r="C25" s="468"/>
      <c r="D25" s="468"/>
      <c r="E25" s="468"/>
      <c r="F25" s="468"/>
      <c r="G25" s="468"/>
      <c r="H25" s="468"/>
      <c r="I25" s="468"/>
      <c r="J25" s="468"/>
      <c r="K25" s="187"/>
      <c r="L25" s="189"/>
      <c r="M25" s="189"/>
      <c r="N25" s="189"/>
      <c r="O25" s="189"/>
      <c r="P25" s="188"/>
      <c r="Q25" s="188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BK25" s="185"/>
      <c r="BL25" s="185"/>
      <c r="BM25" s="185"/>
      <c r="BN25" s="185"/>
      <c r="BO25" s="185"/>
      <c r="BP25" s="185"/>
      <c r="BQ25" s="185"/>
    </row>
    <row r="26" spans="1:69" s="184" customFormat="1" ht="12.75" customHeight="1" x14ac:dyDescent="0.15">
      <c r="A26" s="186"/>
      <c r="B26" s="461" t="s">
        <v>258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461"/>
      <c r="P26" s="183"/>
      <c r="Q26" s="183"/>
    </row>
    <row r="27" spans="1:69" s="184" customFormat="1" ht="11.25" x14ac:dyDescent="0.15">
      <c r="A27" s="186"/>
      <c r="B27" s="462" t="s">
        <v>259</v>
      </c>
      <c r="C27" s="462"/>
      <c r="D27" s="462"/>
      <c r="E27" s="462"/>
      <c r="F27" s="462"/>
      <c r="G27" s="462"/>
      <c r="H27" s="462"/>
      <c r="I27" s="462"/>
      <c r="J27" s="462"/>
      <c r="K27" s="187"/>
      <c r="L27" s="189"/>
      <c r="M27" s="189"/>
      <c r="N27" s="189"/>
      <c r="O27" s="189"/>
      <c r="P27" s="183"/>
      <c r="Q27" s="183"/>
    </row>
    <row r="28" spans="1:69" s="184" customFormat="1" ht="11.25" x14ac:dyDescent="0.15">
      <c r="A28" s="186"/>
      <c r="B28" s="462" t="s">
        <v>260</v>
      </c>
      <c r="C28" s="462"/>
      <c r="D28" s="462"/>
      <c r="E28" s="462"/>
      <c r="F28" s="462"/>
      <c r="G28" s="462"/>
      <c r="H28" s="462"/>
      <c r="I28" s="462"/>
      <c r="J28" s="462"/>
      <c r="K28" s="187"/>
      <c r="L28" s="189"/>
      <c r="M28" s="189"/>
      <c r="N28" s="189"/>
      <c r="O28" s="189"/>
      <c r="P28" s="183"/>
      <c r="Q28" s="183"/>
    </row>
    <row r="29" spans="1:69" s="184" customFormat="1" ht="12.75" customHeight="1" x14ac:dyDescent="0.15">
      <c r="A29" s="186"/>
      <c r="B29" s="461" t="s">
        <v>261</v>
      </c>
      <c r="C29" s="461"/>
      <c r="D29" s="461"/>
      <c r="E29" s="461"/>
      <c r="F29" s="461"/>
      <c r="G29" s="461"/>
      <c r="H29" s="461"/>
      <c r="I29" s="461"/>
      <c r="J29" s="461"/>
      <c r="K29" s="461"/>
      <c r="L29" s="461"/>
      <c r="M29" s="461"/>
      <c r="N29" s="461"/>
      <c r="O29" s="461"/>
      <c r="P29" s="183"/>
      <c r="Q29" s="183"/>
    </row>
    <row r="30" spans="1:69" s="184" customFormat="1" ht="9" x14ac:dyDescent="0.15">
      <c r="A30" s="186"/>
      <c r="B30" s="461"/>
      <c r="C30" s="461"/>
      <c r="D30" s="461"/>
      <c r="E30" s="461"/>
      <c r="F30" s="461"/>
      <c r="G30" s="461"/>
      <c r="H30" s="461"/>
      <c r="I30" s="461"/>
      <c r="J30" s="461"/>
      <c r="K30" s="461"/>
      <c r="L30" s="461"/>
      <c r="M30" s="461"/>
      <c r="N30" s="461"/>
      <c r="O30" s="461"/>
      <c r="P30" s="183"/>
      <c r="Q30" s="183"/>
    </row>
    <row r="31" spans="1:69" s="184" customFormat="1" ht="15" customHeight="1" x14ac:dyDescent="0.15">
      <c r="A31" s="186"/>
      <c r="B31" s="461"/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461"/>
      <c r="P31" s="183"/>
      <c r="Q31" s="183"/>
    </row>
    <row r="32" spans="1:69" s="184" customFormat="1" ht="11.25" x14ac:dyDescent="0.15">
      <c r="A32" s="186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83"/>
      <c r="Q32" s="183"/>
    </row>
    <row r="33" spans="1:17" s="184" customFormat="1" ht="12.75" customHeight="1" x14ac:dyDescent="0.15">
      <c r="A33" s="186"/>
      <c r="B33" s="469" t="s">
        <v>45</v>
      </c>
      <c r="C33" s="469"/>
      <c r="D33" s="469"/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469"/>
      <c r="P33" s="183"/>
      <c r="Q33" s="183"/>
    </row>
    <row r="34" spans="1:17" s="184" customFormat="1" ht="11.25" x14ac:dyDescent="0.15">
      <c r="A34" s="186"/>
      <c r="B34" s="187"/>
      <c r="C34" s="189"/>
      <c r="D34" s="189"/>
      <c r="E34" s="189"/>
      <c r="F34" s="189"/>
      <c r="G34" s="189"/>
      <c r="H34" s="189"/>
      <c r="I34" s="189"/>
      <c r="J34" s="189"/>
      <c r="K34" s="187"/>
      <c r="L34" s="189"/>
      <c r="M34" s="189"/>
      <c r="N34" s="189"/>
      <c r="O34" s="189"/>
      <c r="P34" s="183"/>
      <c r="Q34" s="183"/>
    </row>
    <row r="35" spans="1:17" s="184" customFormat="1" ht="11.25" x14ac:dyDescent="0.15">
      <c r="A35" s="186"/>
      <c r="B35" s="469" t="s">
        <v>9</v>
      </c>
      <c r="C35" s="469"/>
      <c r="D35" s="469"/>
      <c r="E35" s="469"/>
      <c r="F35" s="469"/>
      <c r="G35" s="469"/>
      <c r="H35" s="469"/>
      <c r="I35" s="469"/>
      <c r="J35" s="469"/>
      <c r="K35" s="187"/>
      <c r="L35" s="189"/>
      <c r="M35" s="189"/>
      <c r="N35" s="189"/>
      <c r="O35" s="189"/>
      <c r="P35" s="183"/>
      <c r="Q35" s="183"/>
    </row>
    <row r="36" spans="1:17" s="184" customFormat="1" ht="11.25" x14ac:dyDescent="0.15">
      <c r="A36" s="186"/>
      <c r="B36" s="191"/>
      <c r="C36" s="191"/>
      <c r="D36" s="191"/>
      <c r="E36" s="191"/>
      <c r="F36" s="191"/>
      <c r="G36" s="191"/>
      <c r="H36" s="191"/>
      <c r="I36" s="191"/>
      <c r="J36" s="191"/>
      <c r="K36" s="192"/>
      <c r="L36" s="193"/>
      <c r="M36" s="193"/>
      <c r="N36" s="193"/>
      <c r="O36" s="193"/>
      <c r="P36" s="183"/>
      <c r="Q36" s="183"/>
    </row>
    <row r="37" spans="1:17" s="184" customFormat="1" ht="16.5" customHeight="1" x14ac:dyDescent="0.15">
      <c r="A37" s="186"/>
      <c r="B37" s="470" t="s">
        <v>228</v>
      </c>
      <c r="C37" s="470"/>
      <c r="D37" s="194"/>
      <c r="E37" s="194"/>
      <c r="F37" s="194"/>
      <c r="G37" s="194"/>
      <c r="H37" s="194"/>
      <c r="I37" s="194"/>
      <c r="J37" s="194"/>
      <c r="K37" s="192"/>
      <c r="L37" s="193"/>
      <c r="M37" s="193"/>
      <c r="N37" s="193"/>
      <c r="O37" s="193"/>
      <c r="P37" s="183"/>
      <c r="Q37" s="183"/>
    </row>
    <row r="38" spans="1:17" s="184" customFormat="1" ht="21.75" customHeight="1" x14ac:dyDescent="0.15">
      <c r="A38" s="186"/>
      <c r="B38" s="467" t="s">
        <v>5</v>
      </c>
      <c r="C38" s="467"/>
      <c r="D38" s="195" t="s">
        <v>216</v>
      </c>
      <c r="E38" s="196" t="s">
        <v>6</v>
      </c>
      <c r="F38" s="195" t="s">
        <v>217</v>
      </c>
      <c r="G38" s="196" t="s">
        <v>7</v>
      </c>
      <c r="H38" s="195" t="s">
        <v>218</v>
      </c>
      <c r="I38" s="196" t="s">
        <v>8</v>
      </c>
      <c r="J38" s="195" t="s">
        <v>219</v>
      </c>
      <c r="K38" s="193"/>
      <c r="L38" s="193"/>
      <c r="M38" s="193"/>
      <c r="N38" s="193"/>
      <c r="O38" s="193"/>
      <c r="P38" s="183"/>
      <c r="Q38" s="183"/>
    </row>
    <row r="39" spans="1:17" x14ac:dyDescent="0.3">
      <c r="B39" s="60"/>
      <c r="C39" s="60"/>
      <c r="D39" s="60"/>
      <c r="E39" s="60"/>
      <c r="F39" s="60"/>
      <c r="G39" s="60"/>
      <c r="H39" s="60"/>
      <c r="I39" s="60"/>
      <c r="J39" s="60"/>
      <c r="Q39" s="59"/>
    </row>
    <row r="40" spans="1:17" x14ac:dyDescent="0.3">
      <c r="K40" s="61"/>
      <c r="L40" s="61"/>
      <c r="M40" s="61"/>
      <c r="N40" s="61"/>
      <c r="O40" s="61"/>
      <c r="P40" s="61"/>
      <c r="Q40" s="61"/>
    </row>
    <row r="41" spans="1:17" x14ac:dyDescent="0.3">
      <c r="B41" s="58" t="s">
        <v>2</v>
      </c>
    </row>
    <row r="51" spans="1:1" x14ac:dyDescent="0.2">
      <c r="A51" s="3"/>
    </row>
    <row r="53" spans="1:1" x14ac:dyDescent="0.2">
      <c r="A53" s="3"/>
    </row>
  </sheetData>
  <sheetProtection algorithmName="SHA-512" hashValue="HVyPgK5Bpf+n09fNyf2hgshxaEa3rL2nWBSsmBTB45r9CXyiQiXe1yGWhMcqZGSjYuMgJzTs6/tFLQHYsfvXWA==" saltValue="rgr80pCiFWZ3txw224+urg==" spinCount="100000" sheet="1" objects="1" scenarios="1"/>
  <mergeCells count="24">
    <mergeCell ref="B38:C38"/>
    <mergeCell ref="B28:J28"/>
    <mergeCell ref="B27:J27"/>
    <mergeCell ref="B23:J23"/>
    <mergeCell ref="B25:J25"/>
    <mergeCell ref="B35:J35"/>
    <mergeCell ref="B33:O33"/>
    <mergeCell ref="B24:O24"/>
    <mergeCell ref="B29:O31"/>
    <mergeCell ref="B37:C37"/>
    <mergeCell ref="B26:O26"/>
    <mergeCell ref="A5:A7"/>
    <mergeCell ref="B5:O7"/>
    <mergeCell ref="B1:O1"/>
    <mergeCell ref="B3:O3"/>
    <mergeCell ref="B10:J10"/>
    <mergeCell ref="B8:O9"/>
    <mergeCell ref="B11:O12"/>
    <mergeCell ref="B13:O13"/>
    <mergeCell ref="B14:O15"/>
    <mergeCell ref="B22:J22"/>
    <mergeCell ref="B16:O18"/>
    <mergeCell ref="B19:O19"/>
    <mergeCell ref="B20:O21"/>
  </mergeCells>
  <phoneticPr fontId="1" type="noConversion"/>
  <printOptions horizontalCentered="1" verticalCentered="1"/>
  <pageMargins left="0" right="0" top="0" bottom="0" header="0" footer="0"/>
  <pageSetup paperSize="9" scale="96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75</vt:i4>
      </vt:variant>
    </vt:vector>
  </HeadingPairs>
  <TitlesOfParts>
    <vt:vector size="77" baseType="lpstr">
      <vt:lpstr>Front page</vt:lpstr>
      <vt:lpstr>Back page new</vt:lpstr>
      <vt:lpstr>_lab1</vt:lpstr>
      <vt:lpstr>_lab2</vt:lpstr>
      <vt:lpstr>_qty1</vt:lpstr>
      <vt:lpstr>_qty2</vt:lpstr>
      <vt:lpstr>Analyses</vt:lpstr>
      <vt:lpstr>AnalysesSelection</vt:lpstr>
      <vt:lpstr>bEmail1</vt:lpstr>
      <vt:lpstr>bEmail2</vt:lpstr>
      <vt:lpstr>bEmail3</vt:lpstr>
      <vt:lpstr>bEmail4</vt:lpstr>
      <vt:lpstr>bEmail5</vt:lpstr>
      <vt:lpstr>bExcel1</vt:lpstr>
      <vt:lpstr>bExcel2</vt:lpstr>
      <vt:lpstr>bExcel3</vt:lpstr>
      <vt:lpstr>bExcel4</vt:lpstr>
      <vt:lpstr>bExcel5</vt:lpstr>
      <vt:lpstr>bfaEmail1</vt:lpstr>
      <vt:lpstr>bfaPrint1</vt:lpstr>
      <vt:lpstr>bPrint1</vt:lpstr>
      <vt:lpstr>bPrint2</vt:lpstr>
      <vt:lpstr>bPrint3</vt:lpstr>
      <vt:lpstr>bPrint4</vt:lpstr>
      <vt:lpstr>bPrint5</vt:lpstr>
      <vt:lpstr>COA_Contacts</vt:lpstr>
      <vt:lpstr>COA_Email1</vt:lpstr>
      <vt:lpstr>COA_Email2</vt:lpstr>
      <vt:lpstr>COA_Email3</vt:lpstr>
      <vt:lpstr>COA_Email4</vt:lpstr>
      <vt:lpstr>COA_Email5</vt:lpstr>
      <vt:lpstr>company_code</vt:lpstr>
      <vt:lpstr>company_name</vt:lpstr>
      <vt:lpstr>ContactAddress</vt:lpstr>
      <vt:lpstr>ContactPerson</vt:lpstr>
      <vt:lpstr>ContactPhone</vt:lpstr>
      <vt:lpstr>cooler_temp</vt:lpstr>
      <vt:lpstr>COSTCENTRE</vt:lpstr>
      <vt:lpstr>COSTCENTRE_TAB</vt:lpstr>
      <vt:lpstr>department1</vt:lpstr>
      <vt:lpstr>department2</vt:lpstr>
      <vt:lpstr>ExpressClientDate</vt:lpstr>
      <vt:lpstr>ExpressDate</vt:lpstr>
      <vt:lpstr>INV_CompanyAddress</vt:lpstr>
      <vt:lpstr>INV_CompanyName</vt:lpstr>
      <vt:lpstr>INV_ContactPerson</vt:lpstr>
      <vt:lpstr>INV_Email1</vt:lpstr>
      <vt:lpstr>InvoicePlace1</vt:lpstr>
      <vt:lpstr>InvoicePlace2</vt:lpstr>
      <vt:lpstr>itemdesc1</vt:lpstr>
      <vt:lpstr>itemdesc2</vt:lpstr>
      <vt:lpstr>matrix</vt:lpstr>
      <vt:lpstr>OfferCountry</vt:lpstr>
      <vt:lpstr>OfferNumber</vt:lpstr>
      <vt:lpstr>OfferVersion</vt:lpstr>
      <vt:lpstr>OfferYear</vt:lpstr>
      <vt:lpstr>OfficeNumber</vt:lpstr>
      <vt:lpstr>OrderNumber</vt:lpstr>
      <vt:lpstr>'Back page new'!Print_Area</vt:lpstr>
      <vt:lpstr>'Front page'!Print_Area</vt:lpstr>
      <vt:lpstr>ProjectName</vt:lpstr>
      <vt:lpstr>registration_number</vt:lpstr>
      <vt:lpstr>Remarks_1</vt:lpstr>
      <vt:lpstr>Remarks_2</vt:lpstr>
      <vt:lpstr>SampleList</vt:lpstr>
      <vt:lpstr>SamplerName</vt:lpstr>
      <vt:lpstr>SamplingDate</vt:lpstr>
      <vt:lpstr>SamplingPlace</vt:lpstr>
      <vt:lpstr>SamplingReport</vt:lpstr>
      <vt:lpstr>SamplingTime</vt:lpstr>
      <vt:lpstr>StandardClientDate</vt:lpstr>
      <vt:lpstr>StorageConditions</vt:lpstr>
      <vt:lpstr>unitprice1</vt:lpstr>
      <vt:lpstr>unitprice2</vt:lpstr>
      <vt:lpstr>waybill</vt:lpstr>
      <vt:lpstr>wo_comment1</vt:lpstr>
      <vt:lpstr>wo_comment2</vt:lpstr>
    </vt:vector>
  </TitlesOfParts>
  <Company>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Rickard.Hernell;tomas.paul</dc:creator>
  <cp:lastModifiedBy>Tomas Paul</cp:lastModifiedBy>
  <cp:lastPrinted>2023-07-12T11:58:39Z</cp:lastPrinted>
  <dcterms:created xsi:type="dcterms:W3CDTF">2008-09-01T13:43:32Z</dcterms:created>
  <dcterms:modified xsi:type="dcterms:W3CDTF">2023-08-23T09:39:24Z</dcterms:modified>
</cp:coreProperties>
</file>